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egecic\Desktop\financije\2025\"/>
    </mc:Choice>
  </mc:AlternateContent>
  <bookViews>
    <workbookView xWindow="0" yWindow="0" windowWidth="30720" windowHeight="12936"/>
  </bookViews>
  <sheets>
    <sheet name="2023." sheetId="5" r:id="rId1"/>
  </sheets>
  <definedNames>
    <definedName name="_xlnm.Print_Titles" localSheetId="0">'2023.'!$5:$6</definedName>
    <definedName name="_xlnm.Print_Area" localSheetId="0">'2023.'!$A$1:$C$430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5" l="1"/>
  <c r="B82" i="5" l="1"/>
  <c r="B81" i="5" s="1"/>
  <c r="B73" i="5" l="1"/>
  <c r="B72" i="5" s="1"/>
  <c r="B67" i="5"/>
  <c r="B42" i="5" l="1"/>
  <c r="B35" i="5"/>
  <c r="B24" i="5" l="1"/>
  <c r="B18" i="5" l="1"/>
  <c r="B14" i="5"/>
  <c r="B8" i="5"/>
  <c r="B70" i="5" l="1"/>
  <c r="B66" i="5" s="1"/>
  <c r="B16" i="5" l="1"/>
  <c r="B7" i="5" s="1"/>
  <c r="B38" i="5"/>
  <c r="B34" i="5" s="1"/>
  <c r="B64" i="5" l="1"/>
  <c r="B41" i="5" l="1"/>
  <c r="B430" i="5" s="1"/>
</calcChain>
</file>

<file path=xl/sharedStrings.xml><?xml version="1.0" encoding="utf-8"?>
<sst xmlns="http://schemas.openxmlformats.org/spreadsheetml/2006/main" count="831" uniqueCount="768">
  <si>
    <t>Zajednica uduga umirovljenika MUP-a RH</t>
  </si>
  <si>
    <t>Udruga policijskih branitelja Domovinskog rata Imotski</t>
  </si>
  <si>
    <t>Karate klub "ALFA"</t>
  </si>
  <si>
    <t>Vojni ordinarijat</t>
  </si>
  <si>
    <t>Izvor 11  - Opći prihodi i primici</t>
  </si>
  <si>
    <t>UKUPNO SVI IZVORI</t>
  </si>
  <si>
    <t>A553131 ADMINISTRACIJA I UPRAVLJANJE</t>
  </si>
  <si>
    <t>A553101 HRVATSKA GORSKA SLUŽBA SPAŠAVANJA</t>
  </si>
  <si>
    <t>Hrvatska gorska služba spašavanja</t>
  </si>
  <si>
    <t>Izvor 12  -Sredstva učešća za pomoći (sifinanciranje)</t>
  </si>
  <si>
    <t>K553169 FOND ZA AZIL, MIGRACIJE I INTEGRACIJU</t>
  </si>
  <si>
    <t>Hrvatski crveni križ</t>
  </si>
  <si>
    <t>Centar za kulturu dijaloga Zagreb</t>
  </si>
  <si>
    <t>Novi susjedi  - uključivanje osoba s odobrenom međunarodnom zaštitom u hrvatsko društvo</t>
  </si>
  <si>
    <t>Izvor 43  - Ostali prihodi za posebne namjene</t>
  </si>
  <si>
    <t>Udruga hrvatskih menadžera sigurnosti</t>
  </si>
  <si>
    <t>Udruga za sport, rejreaciju i edukaciju - Igre mladih</t>
  </si>
  <si>
    <t>Mreža udruga Zagor</t>
  </si>
  <si>
    <t>Sportske igre mladih</t>
  </si>
  <si>
    <t>Hrvatski auto klub</t>
  </si>
  <si>
    <t>Projekt "Znakovi za najmanje"</t>
  </si>
  <si>
    <t>Isplata sredstava za područje zrakoplovnih potraga i spašavanja</t>
  </si>
  <si>
    <t>Hrvatski ured za osiguranje</t>
  </si>
  <si>
    <t>K553092 NACIONALNI PROGRAM SIGURNOSTI CESTOVNOG PROMETA</t>
  </si>
  <si>
    <t>K863004 RUTNE I TERMINALNE NAKNADE ZA AKT.POTR. I SPAŠ.ZRAKOPLOVA</t>
  </si>
  <si>
    <t>Izvor 575  - Fondovi za unutarnje poslove</t>
  </si>
  <si>
    <t>Opis financiranja</t>
  </si>
  <si>
    <t>Udruga Tigar 90/91 Rakitje</t>
  </si>
  <si>
    <t>Institucionalna podrška</t>
  </si>
  <si>
    <t>Obveza iz Ugovora između Svete Stolice i Republike Hrvatske o dušobrižništvu katoličkih vjernika, pripadnika oružanih snaga i redarstvenih službi Republike Hrvatske (Članak 9.)</t>
  </si>
  <si>
    <t>Pripomoć u realizaciji projekta Domovinski rat "Josip Jović" i realizaciji biciklističkog maratona Rakitje - Lourdes</t>
  </si>
  <si>
    <t>A879008 SUSTAV CIVILNE ZAŠTITE</t>
  </si>
  <si>
    <t xml:space="preserve">K879023 FOND ZA AZIL, MIGRACIJE I INTEGRACIJU </t>
  </si>
  <si>
    <t>A879027 HRVATSKI CRVENI KRIŽ</t>
  </si>
  <si>
    <t>Autoklub Siget</t>
  </si>
  <si>
    <t>Udruga Luks Racing Team Požega</t>
  </si>
  <si>
    <t>Biciklistički akademski sportski klub Vinica</t>
  </si>
  <si>
    <t>Projet "Dan bez mobitela u prometu"</t>
  </si>
  <si>
    <t>Projekt "Bez promila"</t>
  </si>
  <si>
    <t>Projekt "Škola biciklizma"</t>
  </si>
  <si>
    <t>Projekt "Izgradnja porometnog vježbališta za edukaciju djece biciklista i pješaka"</t>
  </si>
  <si>
    <t>Projekt "Želim voziti bicikl"</t>
  </si>
  <si>
    <t>Društvo "Naša djeca" Grada Zlatara</t>
  </si>
  <si>
    <t>Dječje kazalište Smješko</t>
  </si>
  <si>
    <t>Udruga Roditelji u akciji</t>
  </si>
  <si>
    <t>isplaćeno       u eur</t>
  </si>
  <si>
    <t>Auto-moto klub Slavonac</t>
  </si>
  <si>
    <t>Udruga Sindikat biciklista</t>
  </si>
  <si>
    <t>Autoklub Nova Gradiška</t>
  </si>
  <si>
    <t>Hrvatska udruga vozača i autoservisera</t>
  </si>
  <si>
    <t>Projekt "Program prometne kulture za najmlađe"</t>
  </si>
  <si>
    <t xml:space="preserve">Mini auti, Obrt za usluge i trgovinu </t>
  </si>
  <si>
    <t>TRAFIKI, Obrt za inženjerstvo i poslovne usluge</t>
  </si>
  <si>
    <t>Projekt "Vrtić na biciklu"</t>
  </si>
  <si>
    <t>Projekti "Vozači mopeda i motocikla - neprilagođena brzina ubija" i "Sig@urnost za sve sudionike"</t>
  </si>
  <si>
    <t>Projekt "Reci: ŽELIM!"</t>
  </si>
  <si>
    <t>Projekti "Sigurno u autosjedalici" i "Sigurno bicikliranje djece i ukazivanje na nedopustivi nepropisni prijevoz djece kao putnika na mopedima i motociklima"</t>
  </si>
  <si>
    <t>Projekti "Bilo kuda, biciklom svuda" i "TriP - Pristojno Ponašanje u Prometu"</t>
  </si>
  <si>
    <t>Projekt "Analiza stanja sigurnosti prometa i usluga postojećih odmorišta za teretne automobile i autobuse na autosecatma u RH"</t>
  </si>
  <si>
    <t>Projekt "Pružanje psihosocijalne podrške i usluga tražiteljima međunarodne zaštite"</t>
  </si>
  <si>
    <t>Udruga eRIpio - Hrvatska udruga za promicanje vrijednosti i tehnika civilne zaštite Rijeka</t>
  </si>
  <si>
    <t>Hrvatski centar za potresno inžinjerstvo - Interventna služba Zagreb</t>
  </si>
  <si>
    <t xml:space="preserve">Dobrovoljno vatrogasno društvo Trnje </t>
  </si>
  <si>
    <t>Projekt "Potpomognuti dragovoljni povratak"</t>
  </si>
  <si>
    <t>2023.</t>
  </si>
  <si>
    <t>PREGLED DONACIJA 381 I 382 PO AKTIVNOSTIMA/PROJEKTIMA I IZVORIMA FINANCIRANJA ZA 2023. GODINU</t>
  </si>
  <si>
    <t>HGSS, stanica Slavonski Brod</t>
  </si>
  <si>
    <t>DVD Jastrebarsko</t>
  </si>
  <si>
    <t>Udruga sustav radio veza u kriznim situacijama Zagreb</t>
  </si>
  <si>
    <t>K879021 PROJEKTI IZ FONDA SOLIDARNOSTI EUROPSKE UNIJE-MUP</t>
  </si>
  <si>
    <t>Tekuće donacije udrugama građana i političkim strankama</t>
  </si>
  <si>
    <t>Hrvatski pravni centar Zagreb</t>
  </si>
  <si>
    <t>Auto-moto klub Križevci</t>
  </si>
  <si>
    <t>Auto-moto klub Racing team Ploče</t>
  </si>
  <si>
    <t>Projekt "Dječja biciklijada-Ploče"</t>
  </si>
  <si>
    <t>Auto-klub Vinkovci</t>
  </si>
  <si>
    <r>
      <t xml:space="preserve">Projekt </t>
    </r>
    <r>
      <rPr>
        <b/>
        <sz val="12"/>
        <color theme="1"/>
        <rFont val="Calibri"/>
        <family val="2"/>
        <charset val="238"/>
        <scheme val="minor"/>
      </rPr>
      <t>"</t>
    </r>
    <r>
      <rPr>
        <sz val="12"/>
        <color theme="1"/>
        <rFont val="Calibri"/>
        <family val="2"/>
        <charset val="238"/>
        <scheme val="minor"/>
      </rPr>
      <t>Vozači vozila s 2 kotača"</t>
    </r>
  </si>
  <si>
    <t>Auto-klub Čakovec</t>
  </si>
  <si>
    <t>Izvor 5761  - Fond solidarnosti EU-potres ožujak 2020.</t>
  </si>
  <si>
    <t>Izvor 5762  - Fond solidarnosti EU-potres prosinac 2020.</t>
  </si>
  <si>
    <t>Dobrovoljno vatrogasno društvo Kobiljak Sesvetski Kraljevec</t>
  </si>
  <si>
    <t>Gradsko društvo Crvenog križa Zagreb</t>
  </si>
  <si>
    <t>Dobrovoljno vatrogasno društvo Oroslavlje</t>
  </si>
  <si>
    <t>FSEU.JID.MUP.SP.222</t>
  </si>
  <si>
    <t>Dobrovoljno vatrogasno društvo Kučilovina Kašina</t>
  </si>
  <si>
    <t>FSEU.JID.MUP.SP.262</t>
  </si>
  <si>
    <t>Dobrovoljno vatrogasno društvo Kustošija</t>
  </si>
  <si>
    <t>FSEU.JID.MUP.SP.263</t>
  </si>
  <si>
    <t>Dobrovoljno vatrogasno društvo Čučerje</t>
  </si>
  <si>
    <t>FSEU.JID.MUP.SP.266</t>
  </si>
  <si>
    <t>Doborovoljno vatrogasno društvo Domagović Jastrebarsko</t>
  </si>
  <si>
    <t>FSEU.JID.MUP.SP.165</t>
  </si>
  <si>
    <t>Dobrovoljno vatrogasno društvo Bedenica</t>
  </si>
  <si>
    <t>Dobrovoljno vatrogasno društvo Vidovec</t>
  </si>
  <si>
    <t>FSEU.JID.MUP.SP.192</t>
  </si>
  <si>
    <t>Dobrovoljno vatrogasno društvo Dubrava</t>
  </si>
  <si>
    <t>FSEU.JID.MUP.SP.212</t>
  </si>
  <si>
    <t>Dobrovoljno vatrogasno društvo Stubička Slatina Oroslavlje</t>
  </si>
  <si>
    <t>FSEU.JID.MUP.SP.213</t>
  </si>
  <si>
    <t>Dobrovoljno vatrogasno društvo Sigetec Peteranec</t>
  </si>
  <si>
    <t>FSEU.2022.MUP.345</t>
  </si>
  <si>
    <t>Dobrovoljno vatrogasno društvo Generalski Stol</t>
  </si>
  <si>
    <t>FSEU.JID.MUP.SP.199</t>
  </si>
  <si>
    <t>Dobrovoljno vatrogasno društvo Lijevo Sredičko Pisarovina</t>
  </si>
  <si>
    <t>FSEU.2022.MUP.218</t>
  </si>
  <si>
    <t>Dobrovoljno vatrogasno društvo Šćitarjevo Velika Gorica</t>
  </si>
  <si>
    <t>FSEU.2022.MUP.332</t>
  </si>
  <si>
    <t>Dobrovoljno vatrogasno društvo Topusko</t>
  </si>
  <si>
    <t>FSEU.JID.MUP.SP.44</t>
  </si>
  <si>
    <t>FSEU.2022.MUP.208</t>
  </si>
  <si>
    <t>Dobrovoljno vatrogasno društvo Zabok</t>
  </si>
  <si>
    <t>Dobrovoljno vatrogasno društvo Sveta Klara</t>
  </si>
  <si>
    <t>FSEU.2022.MUP.282</t>
  </si>
  <si>
    <t>Dobrovoljno vatrogasno društvo Krapina</t>
  </si>
  <si>
    <t>FSEU.2022.MUP.246</t>
  </si>
  <si>
    <t>Dobrovoljno vatrogasno društvo Belajske Poljice Duga Resa</t>
  </si>
  <si>
    <t>FSEU.2022.MUP.276</t>
  </si>
  <si>
    <t>Dobrovoljno vatrogasno društvo Donja Stubica</t>
  </si>
  <si>
    <t>FSEU.2022.MUP.334</t>
  </si>
  <si>
    <t>Dobrovoljno vatrogasno društvo Gornji Stupnik</t>
  </si>
  <si>
    <t>FSEU.2022.MUP.074</t>
  </si>
  <si>
    <t>Dobrovoljno vatrogasno društvo Bukovlje Duga Resa</t>
  </si>
  <si>
    <t>FSEU.JID.MUP.SP.128</t>
  </si>
  <si>
    <t>Dobrovoljno vatrogasno društvo Lučelnica Pisarovina</t>
  </si>
  <si>
    <t>FSEU.2022.MUP.329</t>
  </si>
  <si>
    <t>Dobrovoljno vatrogasno društvo Popovača</t>
  </si>
  <si>
    <t>FSEU.JID.MUP.SP.249</t>
  </si>
  <si>
    <t>Dobrovoljno vatrogasno društvo Zaluka  Lipnička Žakanje</t>
  </si>
  <si>
    <t>FSEU.JID.MUP.SP.104</t>
  </si>
  <si>
    <t>Dobrovoljno vatrogasno društvo Veliko Svinjičko Sisak</t>
  </si>
  <si>
    <t>FSEU.JID.MUP.SP.41</t>
  </si>
  <si>
    <t>Dobrovoljno vatrogasno društvo Kutina</t>
  </si>
  <si>
    <t>FSEU.2022.MUP.083</t>
  </si>
  <si>
    <t>Dobrovoljno vatrogasno društvo Ilova Kutina</t>
  </si>
  <si>
    <t>FSEU.2022.MUP.258</t>
  </si>
  <si>
    <t>FSEU.2022.MUP.324</t>
  </si>
  <si>
    <t>Vatrogasna zajednica Međimurske županije Čakovec</t>
  </si>
  <si>
    <t>FSEU.2022.MUP.199</t>
  </si>
  <si>
    <t>Dobrovoljno vatrogasno društvo Rasinja</t>
  </si>
  <si>
    <t>FSEU.JID.MUP.SP.49</t>
  </si>
  <si>
    <t>Dobrovoljno vatrogasno društvo Sloga Plavić Zagorska Sela</t>
  </si>
  <si>
    <t>FSEU.JID.MUP.SP.118</t>
  </si>
  <si>
    <t>Dobrovoljno vatrogasno društvo Stara Drenčina Sisak</t>
  </si>
  <si>
    <t>FSEU.JID.MUP.SP.70</t>
  </si>
  <si>
    <t>Dobrovoljno vatrogasno društvo Velika Buna Kravarsko</t>
  </si>
  <si>
    <t>FSEU.2022.MUP.088</t>
  </si>
  <si>
    <t>Dobrovoljno vatrogasno društvo Jagnjedovec Koprivnica</t>
  </si>
  <si>
    <t>FSEU.2022.MUP.028</t>
  </si>
  <si>
    <t>Dobrovoljno vatrogasno društvo Donja Zdenčina</t>
  </si>
  <si>
    <t>FSEU.JID.MUP.SP.209</t>
  </si>
  <si>
    <t>Dobrovoljno vatrogasno društvo Janja Lipa Kutina</t>
  </si>
  <si>
    <t>FSEU.2022.MUP.228</t>
  </si>
  <si>
    <t>Dobrovoljno vatrogasno društvo Donji Šarampov Ivanić Grad</t>
  </si>
  <si>
    <t>FSEU.2022.MUP.098</t>
  </si>
  <si>
    <t>Dobrovoljno vatrogasno društvo Šumećani Graberje Ivanič.</t>
  </si>
  <si>
    <t>FSEU.2022.MUP.290</t>
  </si>
  <si>
    <t>Dobrovoljno vatrogasno društvo Letovanić Sela</t>
  </si>
  <si>
    <t>FSEU.JID.MUP.SP.11</t>
  </si>
  <si>
    <t>Dobrovoljno vatrogasno društvo Sveta Nedjelja</t>
  </si>
  <si>
    <t>FSEU.2022.MUP.135</t>
  </si>
  <si>
    <t>Dobrovoljno vatrogasno društvo Marija Bistrica</t>
  </si>
  <si>
    <t>FSEU.2022.MUP.271</t>
  </si>
  <si>
    <t>Dobrovoljno vatrogasno društvo Žažina Petrinja</t>
  </si>
  <si>
    <t>FSEU.JID.MUP.SP.9</t>
  </si>
  <si>
    <t>Dobrovoljno vatrogasno društvo Mahično  Karlovac</t>
  </si>
  <si>
    <t>FSEU.JID.MUP.SP.31</t>
  </si>
  <si>
    <t>Dobrovoljno vatrogasno društvo Tuhelj</t>
  </si>
  <si>
    <t>FSEU.2022.MUP.250</t>
  </si>
  <si>
    <t>Dobrovoljno vatrogasno društvo Netretić</t>
  </si>
  <si>
    <t>FSEU.JID.MUP.SP.140</t>
  </si>
  <si>
    <t>Dobrovoljno vatrogasno društvo Krapinske Toplice</t>
  </si>
  <si>
    <t>FSEU.JID.MUP.SP.224</t>
  </si>
  <si>
    <t>Dobrovoljno vatrogasno društvo Laz Marija Bistrica</t>
  </si>
  <si>
    <t>FSEU.JID.MUP.SP.115</t>
  </si>
  <si>
    <t>Dobrovoljno vatrogasno društvo Majur Hrvatska Kostajnica</t>
  </si>
  <si>
    <t>Dobrovoljno vatrogasno društvo Kravarsko</t>
  </si>
  <si>
    <t>FSEU.JID.MUP.SP.143</t>
  </si>
  <si>
    <t>Dobrovoljno vatrogasno društvo Donja Voća</t>
  </si>
  <si>
    <t>FSEU.JID.MUP.SP.173</t>
  </si>
  <si>
    <t>Dobrovoljno vatrogasno društvo Brezovica</t>
  </si>
  <si>
    <t>FSEU.2022.MUP.337</t>
  </si>
  <si>
    <t>Dobrovoljno vatrogasno društvo Sop-Hruščica Sesvetski Kraljevec</t>
  </si>
  <si>
    <t>FSEU.JID.MUP.SP.58</t>
  </si>
  <si>
    <t>Dobrovoljno vatrogasno društvo Žakanje</t>
  </si>
  <si>
    <t>FSEU.JID.MUP.SP.147</t>
  </si>
  <si>
    <t>Dobrovoljno vatrogasno društvo Breška Greda Posavski Bregi</t>
  </si>
  <si>
    <t>FSEU.2022.MUP.245</t>
  </si>
  <si>
    <t>Dobrovoljno vatrogasno društvo Topolovac</t>
  </si>
  <si>
    <t>FSEU.2022.MUP.298</t>
  </si>
  <si>
    <t>Dobrovoljno vatrogasno društvo Specijalna bolnica Krapinske toplice</t>
  </si>
  <si>
    <t>FSEU.JID.MUP.SP.246</t>
  </si>
  <si>
    <t>Dobrovoljno vatrogasno društvo Kurilovec Velika Gorica</t>
  </si>
  <si>
    <t>FSEU.2022.MUP.065</t>
  </si>
  <si>
    <t>Dobrovoljno vatrogasno društvo Jurovski Brod Žakanje</t>
  </si>
  <si>
    <t>FSEU.JID.MUP.SP.146</t>
  </si>
  <si>
    <t>Dobrovoljno vatrogasno društvo Obedišće Ježevsko Oborovo</t>
  </si>
  <si>
    <t>FSEU.JID.MUP.SP.89</t>
  </si>
  <si>
    <t>Dobrovoljno vatrogasno društvo Klenovnik</t>
  </si>
  <si>
    <t>FSEU.JID.MUP.SP.177</t>
  </si>
  <si>
    <t>Dobrovoljno vatrogasno društvo Hrnetić-Novaki Karlovac</t>
  </si>
  <si>
    <t>FSEU.2022.MUP.168</t>
  </si>
  <si>
    <t>Dobrovoljno vatrogasno društvo Bročice Novska</t>
  </si>
  <si>
    <t>FSEU.2022.MUP.101</t>
  </si>
  <si>
    <t>FSEU.JID.MUP.SP.220</t>
  </si>
  <si>
    <t>Dobrovoljno vatrogasno društvo Bol</t>
  </si>
  <si>
    <t>FSEU.JID.MUP.SP.169</t>
  </si>
  <si>
    <t>Dobrovoljno vatrogasno društvo Lepoglava</t>
  </si>
  <si>
    <t>FSEU.JID.MUP.SP.182</t>
  </si>
  <si>
    <t>Dobrovoljno vatrogasno društvo Sveta Jana, Sv. Gorica</t>
  </si>
  <si>
    <t>Dobrovoljno vatrogasno društvo Hrvatska Kostajnica</t>
  </si>
  <si>
    <t>FSEU.2022.MUP.315</t>
  </si>
  <si>
    <t>Dobrovoljno vatrogasno društvo Rakitje</t>
  </si>
  <si>
    <t>FSEU.2022.MUP.165</t>
  </si>
  <si>
    <t>Dobrovoljno vatrogasno društvo Ostrna Dugo Selo</t>
  </si>
  <si>
    <t>FSEU.2022.MUP.327</t>
  </si>
  <si>
    <t>Dobrovoljno vatrogasno društvo Poljana Sutlanska Sela</t>
  </si>
  <si>
    <t>FSEU.JID.MUP.SP.237</t>
  </si>
  <si>
    <t>Dobrovoljno vatrogasno društvo Šišljavić Karlovac</t>
  </si>
  <si>
    <t>FSEU.2022.MUP.232</t>
  </si>
  <si>
    <t>Dobrovoljno vatrogasno društvo Dalj</t>
  </si>
  <si>
    <t>FSEU.JID.MUP.SP.30</t>
  </si>
  <si>
    <t>Dobrovoljno vatrogasno društvo Vrbovsko</t>
  </si>
  <si>
    <t>FSEU.2022.MUP.265</t>
  </si>
  <si>
    <t>Dobrovoljno vatrogasno društvo Rakovec</t>
  </si>
  <si>
    <t>FSEU.JID.MUP.SP.247</t>
  </si>
  <si>
    <t>Dobrovoljno vatrogasno društvo Donja Lomnica</t>
  </si>
  <si>
    <t>FSEU.2022.MUP.200</t>
  </si>
  <si>
    <t>Dobrovoljno vatrogasno društvo Kašina</t>
  </si>
  <si>
    <t>FSEU.2022.MUP.240</t>
  </si>
  <si>
    <t>Dobrovoljno vatrogasno društvo Omiš</t>
  </si>
  <si>
    <t>FSEU.2022.MUP.163</t>
  </si>
  <si>
    <t>Dobrovoljno vatrogasno društvo Zapad Zagreb</t>
  </si>
  <si>
    <t>FSEU.JID.MUP.SP.80</t>
  </si>
  <si>
    <t>Dobrovoljno vatrogasno društvo Odra Sisačka Sisak</t>
  </si>
  <si>
    <t>FSEU.JID.MUP.SP.2</t>
  </si>
  <si>
    <t>Dobrovoljno vatrogasno društvo Selsko Brdo Pisarovina</t>
  </si>
  <si>
    <t>FSEU.JID.MUP.SP.65</t>
  </si>
  <si>
    <t>Dobrovoljno vatrogasno društvo Stružec Popovača</t>
  </si>
  <si>
    <t>FSEU.2022.MUP.344</t>
  </si>
  <si>
    <t>Dobrovoljno vatrogasno društvo Jarun Zagreb</t>
  </si>
  <si>
    <t>Hrvatska gorska služba spašavanja, Stanica Slavonski Brod</t>
  </si>
  <si>
    <t>FSEU.2022.MUP.331</t>
  </si>
  <si>
    <t>Dobrovoljno vatrogasno društvo Resnik Zagreb</t>
  </si>
  <si>
    <t>Javna vatrogasna postrojba Grada Vodica Vodice</t>
  </si>
  <si>
    <t>FSEU.2022.MUP.024</t>
  </si>
  <si>
    <t>Dobrovoljno vatrogasno društvo Pakrac</t>
  </si>
  <si>
    <t>FSEU.JID.MUP.SP.78</t>
  </si>
  <si>
    <t>Industrijsko dobrovoljno vatrogasno društvo Petrokemija Kutina</t>
  </si>
  <si>
    <t>FSEU.2022.MUP.229</t>
  </si>
  <si>
    <t>Dobrovoljno vatrogasno društvo Čazma</t>
  </si>
  <si>
    <t>FSEU.JID.MUP.SP.238</t>
  </si>
  <si>
    <t>Dobrovoljno vatrogasno društvo Koprivnički Ivanec</t>
  </si>
  <si>
    <t>FSEU.JID.MUP.SP.239</t>
  </si>
  <si>
    <t>FSEU.JID.MUP.SP.257</t>
  </si>
  <si>
    <t>Dobrovoljno vatrogasno društvo Ivanić Grad</t>
  </si>
  <si>
    <t>FSEU.2022.MUP.266</t>
  </si>
  <si>
    <t>Dobrovoljno vatrogasno društvo Donja Kupčina Pisarovina</t>
  </si>
  <si>
    <t>FSEU.2022.MUP.267</t>
  </si>
  <si>
    <t>FSEU.2022.MUP.172</t>
  </si>
  <si>
    <t>Dobrovoljno vatrogasno društvo Župa Dubrovačka Mlini</t>
  </si>
  <si>
    <t>FSEU.2022.MUP.173</t>
  </si>
  <si>
    <t>FSEU.2022.MUP.364</t>
  </si>
  <si>
    <t>Dobrovoljno vatrogasno društvo Katoličke Čaire Kutina</t>
  </si>
  <si>
    <t>FSEU.2022.MUP.365</t>
  </si>
  <si>
    <t>FSEU.2022.MUP.081</t>
  </si>
  <si>
    <t>Dobrovoljno vatrogasno društvo Rugvica Oborovo</t>
  </si>
  <si>
    <t>FSEU.2022.MUP.082</t>
  </si>
  <si>
    <t>FSEU.2022.MUP.270</t>
  </si>
  <si>
    <t>Dobrovoljno vatrogasno društvo Andrilovec Dugo Selo</t>
  </si>
  <si>
    <t>FSEU.JID.MUP.SP.98</t>
  </si>
  <si>
    <t>Dobrovoljno vatrogasno društvo Lupoglav Dugo Selo</t>
  </si>
  <si>
    <t>FSEU.2022.MUP.189</t>
  </si>
  <si>
    <t>Dobrovoljno vatrogasno društvo Šartovac Kutina</t>
  </si>
  <si>
    <t>FSEU.2022.MUP.151</t>
  </si>
  <si>
    <t>Dobrovoljno vatrogasno društvo Tišina Martinska Ves</t>
  </si>
  <si>
    <t>Dobrovoljno vatrogasno društvo Voloder</t>
  </si>
  <si>
    <t>FSEU.2022.MUP.373</t>
  </si>
  <si>
    <t>Dobrovoljno vatrogasno društvo Breznički Hum</t>
  </si>
  <si>
    <t>FSEU.JID.MUP.SP.18</t>
  </si>
  <si>
    <t>Dobrovoljno vatrogasno društvo Mladost Sisak</t>
  </si>
  <si>
    <t>FSEU.2022.MUP.064</t>
  </si>
  <si>
    <t>Dobrovoljno vatrogasno društvo Malunje Hrastje Jastrebarsko</t>
  </si>
  <si>
    <t>FSEU.2022.MUP.361</t>
  </si>
  <si>
    <t>Dobrovoljno vatrogasno društvo Đelekovec</t>
  </si>
  <si>
    <t>Dobrovoljno vatrogasno društvo Stara Subocka Novska</t>
  </si>
  <si>
    <t>FSEU.2022.MUP.109</t>
  </si>
  <si>
    <t>Dobrovoljno vatrogasno društvo Prišlin-Hum Hum na Sutli</t>
  </si>
  <si>
    <t>FSEU.JID.MUP.SP.82</t>
  </si>
  <si>
    <t>Dobrovoljno vatrogasno društvo Gornji Draganac Čazma</t>
  </si>
  <si>
    <t>FSEU.JID.MUP.SP.166</t>
  </si>
  <si>
    <t>FSEU.JID.MUP.SP.233</t>
  </si>
  <si>
    <t>Dobrovoljno vatrogasno društvo Lekenik</t>
  </si>
  <si>
    <t>FSEU.JID.MUP.SP.234</t>
  </si>
  <si>
    <t>FSEU.JID.MUP.SP.26</t>
  </si>
  <si>
    <t>Dobrovoljno vatrogasno društvo Kutinska Slatina Kutina</t>
  </si>
  <si>
    <t>FSEU.2022.MUP.259</t>
  </si>
  <si>
    <t>Dobrovoljno vatrogasno društvo Rab</t>
  </si>
  <si>
    <t>FSEU.2022.MUP.260</t>
  </si>
  <si>
    <t>FSEU.2022.MUP.137</t>
  </si>
  <si>
    <t>Dobrovoljno vatrogasno društvo Karlovac</t>
  </si>
  <si>
    <t>FSEU.JID.MUP.SP.077</t>
  </si>
  <si>
    <t>Dobrovoljno vatrogasno društvo Jastrebarsko</t>
  </si>
  <si>
    <t>FSEU.2022.MUP.075</t>
  </si>
  <si>
    <t>Dobrovoljno vatrogasno društvo Hrvatska Dubica</t>
  </si>
  <si>
    <t>FSEU.2022.MUP.286</t>
  </si>
  <si>
    <t>Dobrovoljno vatrogasno društvo Margečan Radovan</t>
  </si>
  <si>
    <t>FSEU.2022.MUP.371</t>
  </si>
  <si>
    <t>Dobrovoljno vatrogasno društvo Koprivnički Bregi Koprivnica</t>
  </si>
  <si>
    <t>FSEU.2022.MUP.155</t>
  </si>
  <si>
    <t>Dobrovoljno vatrogasno društvo Kustošija Zagreb</t>
  </si>
  <si>
    <t>FSEU.2022.MUP.156</t>
  </si>
  <si>
    <t>FSEU.2022.MUP.141</t>
  </si>
  <si>
    <t>Dobrovoljno vatrogasno društvo Nedeljanec-Prekno Vidovec</t>
  </si>
  <si>
    <t>FSEU.2022.MUP.206</t>
  </si>
  <si>
    <t>Dobrovoljno vatrogasno društvo Marija Magdalena Donja Pušća</t>
  </si>
  <si>
    <t>FSEU.2022.MUP.086</t>
  </si>
  <si>
    <t>Dobrovoljno vatrogasno društvo Planina Donja Kašina</t>
  </si>
  <si>
    <t>FSEU.2022.MUP.316</t>
  </si>
  <si>
    <t>Dobrovoljno vatrogasno društvo Sela Sela</t>
  </si>
  <si>
    <t>FSEU.2022.MUP.317</t>
  </si>
  <si>
    <t>FSEU.2022.MUP.184</t>
  </si>
  <si>
    <t>Dobrovoljno vatrogasno društvo Nova Subocka Novska</t>
  </si>
  <si>
    <t>FSEU.2022.MUP.185</t>
  </si>
  <si>
    <t>FSEU.2022.MUP.104</t>
  </si>
  <si>
    <t>Dobrovoljno vatrogasno društvo Hrastovica Petrinja</t>
  </si>
  <si>
    <t>FSEU.2022.MUP.105</t>
  </si>
  <si>
    <t>FSEU.2022.MUP.310</t>
  </si>
  <si>
    <t>Dobrovoljno vatrogasno društvo Biškupec Varaždin</t>
  </si>
  <si>
    <t>FSEU.JID.MUP.SP.3</t>
  </si>
  <si>
    <t>Dobrovoljno vatrogasno društvo Sunja-Greda Sunja</t>
  </si>
  <si>
    <t>FSEU.2022.MUP.175</t>
  </si>
  <si>
    <t>Dobrovoljno vatrogasno društvo Đakovo</t>
  </si>
  <si>
    <t>FSEU.2022.MUP.176</t>
  </si>
  <si>
    <t>FSEU.2022.MUP.306</t>
  </si>
  <si>
    <t>Dobrovoljno vatrogasno društvo Bubnjarci Kamanje</t>
  </si>
  <si>
    <t>FSEU.JID.MUP.SP.148</t>
  </si>
  <si>
    <t>Dobrovoljno vatrogasno društvo Mustafina Klada Velika Ludina</t>
  </si>
  <si>
    <t>FSEU.JID.MUP.SP.149</t>
  </si>
  <si>
    <t>FSEU.JID.MUP.SP.4</t>
  </si>
  <si>
    <t>Dobrovoljno vatrogasno društvo Veliki Otok Legrad</t>
  </si>
  <si>
    <t>FSEU.JID.MUP.SP.5</t>
  </si>
  <si>
    <t>FSEU.JID.MUP.SP.47</t>
  </si>
  <si>
    <t>Dobrovoljno vatrogasno društvo Priselci Mahično</t>
  </si>
  <si>
    <t>FSEU.JID.MUP.SP.34</t>
  </si>
  <si>
    <t>Hrvatski Crveni križ- Gradsko društvo Crvenog križa Sisak</t>
  </si>
  <si>
    <t>FSEU.2022.MUP.375</t>
  </si>
  <si>
    <t>Dobrovoljno vatrogasno društvo Lučelnica 2017  Pisarovina</t>
  </si>
  <si>
    <t>FSEU.2022.MUP.376</t>
  </si>
  <si>
    <t>FSEU.2022.MUP.277</t>
  </si>
  <si>
    <t>Dobrovoljno vatrogasno društvo Madžari Sisak</t>
  </si>
  <si>
    <t>FSEU.2022.MUP.278</t>
  </si>
  <si>
    <t>FSEU.2022.MUP.078</t>
  </si>
  <si>
    <t>Dobrovoljno vatrogasno društvo Gradići Velika Gorica</t>
  </si>
  <si>
    <t>FSEU.2022.MUP.292</t>
  </si>
  <si>
    <t>Dobrovoljno vatrogasno društvo Oštarije Ogulin</t>
  </si>
  <si>
    <t>FSEU.2022.MUP.030</t>
  </si>
  <si>
    <t>Dobrovoljno vatrogasno društvo Mala Gorica Petrinja</t>
  </si>
  <si>
    <t>FSEU.JID.MUP.SP.32</t>
  </si>
  <si>
    <t>Dobrovoljno vatrogasno društvo Krapje Jasenovac</t>
  </si>
  <si>
    <t>FSEU.JID.MUP.SP.33</t>
  </si>
  <si>
    <t>FSEU.JID.MUP.SP.228</t>
  </si>
  <si>
    <t>Dobrovoljno vatrogasno društvo Velika Jelsa Karlovac</t>
  </si>
  <si>
    <t>Dobrovoljno vatrogasno društvo Selo Kutina</t>
  </si>
  <si>
    <t>FSEU.2022.MUP.150</t>
  </si>
  <si>
    <t>Dobrovoljno vatrogasno društvo Šestine Zagreb</t>
  </si>
  <si>
    <t>FSEU.2022.MUP.060</t>
  </si>
  <si>
    <t>Dobrovoljno vatrogasno društvo Buševec</t>
  </si>
  <si>
    <t>FSEU.2022.MUP.025</t>
  </si>
  <si>
    <t>Dobrovoljno vatrogasno društvo Varaždinske Toplice</t>
  </si>
  <si>
    <t>FSEU.2022.MUP.336</t>
  </si>
  <si>
    <t>Dobrovoljno vatrogasno društvo Trpuci Brezovica</t>
  </si>
  <si>
    <t>FSEU.2022.MUP.249</t>
  </si>
  <si>
    <t>Dobrovoljno vatrogasno društvo Desno Trebarjevo Martinska Ves</t>
  </si>
  <si>
    <t>FSEU.2022.MUP.100</t>
  </si>
  <si>
    <t>Dobrovoljno vatrogasno društvo Klenovec Hum na Sutli</t>
  </si>
  <si>
    <t>FSEU.JID.MUP.SP.211</t>
  </si>
  <si>
    <t>Dobrovoljno vatrogasno društvo Prvi hrvatski dobrovolni vatr. Zbor Varaždin</t>
  </si>
  <si>
    <t>Dobrovoljno vatrogasno društvo Budinščina</t>
  </si>
  <si>
    <t>Dobrovoljno vatrogasno društvo Buzin Zagreb</t>
  </si>
  <si>
    <t>FSEU.2022.MUP.388</t>
  </si>
  <si>
    <t>FSEU.2022.MUP.359</t>
  </si>
  <si>
    <t>Dobrovoljno vatrogasno društvo Selište Kutina</t>
  </si>
  <si>
    <t>FSEU.2022.MUP.231</t>
  </si>
  <si>
    <t>Dobrovoljno vatrogasno društvo Kamenica Lepoglava</t>
  </si>
  <si>
    <t>FSEU.JID.MUP.SP.178</t>
  </si>
  <si>
    <t>FSEU.2022.MUP.211</t>
  </si>
  <si>
    <t>Dobrovoljno vatrogasno društvo Zlatar</t>
  </si>
  <si>
    <t>FSEU.2022.MUP.212</t>
  </si>
  <si>
    <t>FSEU.2022.MUP.162</t>
  </si>
  <si>
    <t>Dobrovoljno vatrogasno društvo Lukavec Velika Gorica</t>
  </si>
  <si>
    <t>FSEU.2022.MUP.256</t>
  </si>
  <si>
    <t>Dobrovoljno vatrogasno društvo Lošinj Mali Lošinj</t>
  </si>
  <si>
    <t>FSEU.2022.MUP.257</t>
  </si>
  <si>
    <t>FSEU.2022.MUP.219</t>
  </si>
  <si>
    <t>Dobrovoljno vatrogasno društvo Volavje Jastrebarsko</t>
  </si>
  <si>
    <t>FSEU.JID.MUP.SP.105</t>
  </si>
  <si>
    <t>Dobrovoljno vatrogasno društvo Lonjica Vrbovec</t>
  </si>
  <si>
    <t>FSEU.2022.MUP.358</t>
  </si>
  <si>
    <t>Dobrovoljno vatrogasno društvo Mekušje Karlovac</t>
  </si>
  <si>
    <t>FSEU.JID.MUP.SP.250</t>
  </si>
  <si>
    <t>Dobrovoljno vatrogasno društvo Pisarovina</t>
  </si>
  <si>
    <t>FSEU.JID.MUP.SP.251</t>
  </si>
  <si>
    <t>FSEU.JID.MUP.SP.240</t>
  </si>
  <si>
    <t>Dobrovoljno vatrogasno društvo Blato</t>
  </si>
  <si>
    <t>FSEU.JID.MUP.SP.241</t>
  </si>
  <si>
    <t>FSEU.JID.MUP.SP.57</t>
  </si>
  <si>
    <t>Dobrovoljno vatrogasno društvo Zdenci Brdovečki Prigorje Brdovečko</t>
  </si>
  <si>
    <t>FSEU.JID.MUP.SP.242</t>
  </si>
  <si>
    <t>FSEU.JID.MUP.SP.127</t>
  </si>
  <si>
    <t>Dobrovoljno vatrogasno društvo Međurić Kutina</t>
  </si>
  <si>
    <t>Dobrovoljno vatrogasno društvo Vukovo Selo Šenkovec</t>
  </si>
  <si>
    <t>FSEU.2022.MUP.284</t>
  </si>
  <si>
    <t>Dobrovoljno vatrogasno društvo Vinica</t>
  </si>
  <si>
    <t>FSEU.JID.MUP.SP.17</t>
  </si>
  <si>
    <t>Dobrovoljno vatrogasno društvo Radatovići Ozalj</t>
  </si>
  <si>
    <t>FSEU.JID.MUP.SP.59</t>
  </si>
  <si>
    <t>Dobrovoljno vatrogasno društvo Brinjani Kutina</t>
  </si>
  <si>
    <t>Dobrovoljno vatrogasno društvo Podlužan Dubrava</t>
  </si>
  <si>
    <t>FSEU.JID.MUP.SP.244</t>
  </si>
  <si>
    <t>Dobrovoljno vatrogasno društvo Orahovica</t>
  </si>
  <si>
    <t>Dobrovoljno vatrogasno društvo Gornje Jesenje</t>
  </si>
  <si>
    <t>FSEU.2022.MUP.299</t>
  </si>
  <si>
    <t>Dobrovoljno vatrogasno društvo Smokvica</t>
  </si>
  <si>
    <t>FSEU.JID.MUP.SP.200</t>
  </si>
  <si>
    <t>Dobrovoljno vatrogasno društvo Leprovica Dugo Selo</t>
  </si>
  <si>
    <t>FSEU.2022.MUP.297</t>
  </si>
  <si>
    <t>Dobrovoljno vatrogasno društvo Druškovec Hum na Sutli</t>
  </si>
  <si>
    <t>FSEU.JID.MUP.SP.122</t>
  </si>
  <si>
    <t>Dobrovoljno vatrogasno društvo Vugrovec Sesvete</t>
  </si>
  <si>
    <t>FSEU.2022.MUP.254</t>
  </si>
  <si>
    <t>Dobrovoljno vatrogasno društvo Belavići Duga Resa</t>
  </si>
  <si>
    <t>FSEU.2022.MUP.183</t>
  </si>
  <si>
    <t>Dobrovoljno vatrogasno društvo Husain Kutina</t>
  </si>
  <si>
    <t>FSEU.2022.MUP.230</t>
  </si>
  <si>
    <t>Dobrovoljno vatrogasno društvo Blato Novi Zagreb</t>
  </si>
  <si>
    <t>FSEU.2022.MUP.335</t>
  </si>
  <si>
    <t>Dobrovoljno vatrogasno društvo Rakovec Klanjec</t>
  </si>
  <si>
    <t>FSEU.JID.MUP.SP.101</t>
  </si>
  <si>
    <t>Dobrovoljno vatrogasno društvo Koritinja Karlovac</t>
  </si>
  <si>
    <t>FSEU.JID.MUP.SP.102</t>
  </si>
  <si>
    <t>Dobrovoljno vatrogasno društvo Mače Mače</t>
  </si>
  <si>
    <t>FSEU.JID.MUP.SP.231</t>
  </si>
  <si>
    <t>Vatrogasna zajednica Grada Garešnice Garešnica</t>
  </si>
  <si>
    <t>Dobrovoljno vatrogasno društvo Tisno</t>
  </si>
  <si>
    <t>FSEU.JID.MUP.SP.136</t>
  </si>
  <si>
    <t>Dobrovoljno vatrogasno društvo Blaževol Sv. Ivan Zelina</t>
  </si>
  <si>
    <t>FSEU.2022.MUP.201</t>
  </si>
  <si>
    <t>Dobrovoljno vatrogasno društvo Krašić</t>
  </si>
  <si>
    <t xml:space="preserve">Dobrovoljno vatrogasno društvo </t>
  </si>
  <si>
    <t>Dobrovoljno vatrogasno društvo Sušak Rijeka</t>
  </si>
  <si>
    <t>FSEU.2022.MUP.113</t>
  </si>
  <si>
    <t>Dobrovoljno vatrogasno društvo Bobovac Bobovac</t>
  </si>
  <si>
    <t>FSEU.2022.MUP.114</t>
  </si>
  <si>
    <t>FSEU.2022.MUP.177</t>
  </si>
  <si>
    <t>Dobrovoljno vatrogasno društvo Pešćenica Lekenik</t>
  </si>
  <si>
    <t>FSEU.JID.MUP.SP.62</t>
  </si>
  <si>
    <t>Dobrovoljno vatrogasno društvo Blaguša Kašina</t>
  </si>
  <si>
    <t>FSEU.2022.MUP.319</t>
  </si>
  <si>
    <t>Dobrovoljno vatrogasno društvo Jamarice Kutina</t>
  </si>
  <si>
    <t>FSEU.2022.MUP.320</t>
  </si>
  <si>
    <t>FSEU.2022.MUP.084</t>
  </si>
  <si>
    <t>Dobrovoljno vatrogasno društvo Bedekovčina</t>
  </si>
  <si>
    <t>Dobrovoljno vatrogasno društvo Kosnica Velika Gorica</t>
  </si>
  <si>
    <t>FSEU.2022.MUP.213</t>
  </si>
  <si>
    <t>FSEU.JID.MUP.SP.117</t>
  </si>
  <si>
    <t>Dobrovoljno vatrogasno društvo Stupovača Kutina</t>
  </si>
  <si>
    <t>Dobrovoljno vatrogasno društvo Stara Sela Duga Resa</t>
  </si>
  <si>
    <t>Dobrovoljno vatrogasno društvo Sveti Križ Začretje</t>
  </si>
  <si>
    <t>FSEU.JID.MUP.SP.253</t>
  </si>
  <si>
    <t>Dobrovoljno vatrogasno društvo Subotica Podravska Koprivnica</t>
  </si>
  <si>
    <t>FSEU.JID.MUP.SP.254</t>
  </si>
  <si>
    <t>FSEU.JID.MUP.SP.252</t>
  </si>
  <si>
    <t>Dobrovoljno vatrogasno društvo Općevac-Palančani Čazma</t>
  </si>
  <si>
    <t>FSEU.2022.MUP.304</t>
  </si>
  <si>
    <t>Dobrovoljno vatrogasno društvo Plesmo Novska</t>
  </si>
  <si>
    <t>FSEU.2022.MUP.305</t>
  </si>
  <si>
    <t>FSEU.2022.MUP.062</t>
  </si>
  <si>
    <t>Dobrovoljno vatrogasno društvo Ogulin</t>
  </si>
  <si>
    <t>FSEU.2022.MUP.031</t>
  </si>
  <si>
    <t>Dobrovoljno vatrogasno društvo Željezničar Koprivnica</t>
  </si>
  <si>
    <t>FSEU.2022.MUP.222</t>
  </si>
  <si>
    <t>Dobrovoljno vatrogasno društvo Farkaševac</t>
  </si>
  <si>
    <t>FSEU.JID.MUP.SP.45</t>
  </si>
  <si>
    <t>Dobrovoljno vatrogasno društvo Petrinja</t>
  </si>
  <si>
    <t>FSEU.2022.MUP.143</t>
  </si>
  <si>
    <t>Dobrovoljno vatrogasno društvo Strmec Strmec Samoborski</t>
  </si>
  <si>
    <t>FSEU.2022.MUP.131</t>
  </si>
  <si>
    <t>Dobrovoljno vatrogasno društvo Plešivica Jastrebarsko</t>
  </si>
  <si>
    <t>FSEU.JID.MUP.SP.95</t>
  </si>
  <si>
    <t>Dobrovoljno vatrogasno društvo Hrelić Zagreb</t>
  </si>
  <si>
    <t>Dobrovoljno vatrogasno društvo Gušće Sisak</t>
  </si>
  <si>
    <t>FSEU.2022.MUP.119</t>
  </si>
  <si>
    <t>Dobrovoljno vatrogasno društvo Nebojan Petrinja</t>
  </si>
  <si>
    <t>FSEU.2022.MUP.120</t>
  </si>
  <si>
    <t>FSEU.2022.MUP.283</t>
  </si>
  <si>
    <t>Dobrovoljno vatrogasno društvo Vidovec Zagreb</t>
  </si>
  <si>
    <t>FSEU.2022.MUP.268</t>
  </si>
  <si>
    <t>Dobrovoljno vatrogasno društvo Osijek Gronji grad Osijek</t>
  </si>
  <si>
    <t>FSEU.JID.MUP.SP.29</t>
  </si>
  <si>
    <t>Dobrovoljno vatrogasno društvo Barilovići</t>
  </si>
  <si>
    <t>Dobrovoljno vatrogasno društvo Donja Gračenica Voloder</t>
  </si>
  <si>
    <t>FSEU.2022.MUP.058</t>
  </si>
  <si>
    <t>Dobrovoljno vatrogasno društvo Strahoninec Čakovec</t>
  </si>
  <si>
    <t>Dobrovoljno vatrogasno društvo Sisak</t>
  </si>
  <si>
    <t>FSEU.2022.MUP.174</t>
  </si>
  <si>
    <t>FSEU.2022.MUP.068</t>
  </si>
  <si>
    <t>Dobrovoljno vatrogasno društvo Lijeva Martinska Ves</t>
  </si>
  <si>
    <t>Dobrovoljno vatrogasno društvo Deanovec Graberje Ivanič</t>
  </si>
  <si>
    <t>FSEU.2022.MUP.366</t>
  </si>
  <si>
    <t>FSEU.2022.MUP.244</t>
  </si>
  <si>
    <t>Dobrovoljno vatrogasno društvo Budaševo Topolovac</t>
  </si>
  <si>
    <t>FSEU.2022.MUP.070</t>
  </si>
  <si>
    <t>Dobrovoljno vatrogasno društvo Ferdinandovac</t>
  </si>
  <si>
    <t>FSEU.2022.MUP.309</t>
  </si>
  <si>
    <t>Dobrovoljno vatrogasno društvo Donja Velika Koprivnica</t>
  </si>
  <si>
    <t>FSEU.2022.MUP.033</t>
  </si>
  <si>
    <t>Dobrovoljno vatrogasno društvo Konjščina</t>
  </si>
  <si>
    <t>FSEU.2022.MUP.221</t>
  </si>
  <si>
    <t>Dobrovoljno vatrogasno društvo Gračani Zagreb</t>
  </si>
  <si>
    <t>Dobrovoljno vatrogasno društvo Donji Desinec Jastrebarsko</t>
  </si>
  <si>
    <t>FSEU.2022.MUP.138</t>
  </si>
  <si>
    <t>Dobrovoljno vatrogasno društvo Mihanović Gredice Klanjec</t>
  </si>
  <si>
    <t>FSEU.JID.MUP.SP.210</t>
  </si>
  <si>
    <t>Dobrovoljno vatrogasno društvo Komuševac Čazma</t>
  </si>
  <si>
    <t>FSEU.JID.MUP.SP.159</t>
  </si>
  <si>
    <t>Dobrovoljno vatrogasno društvo Celine Vrbovec</t>
  </si>
  <si>
    <t>FSEU.JID.MUP.SP.103</t>
  </si>
  <si>
    <t>Dobrovoljno vatrogasno društvo Radakovo Kraljevec na Sutli</t>
  </si>
  <si>
    <t>FSEU.2022.MUP.350</t>
  </si>
  <si>
    <t>Dobrovoljno vatrogasno društvo Petrovina Križ</t>
  </si>
  <si>
    <t>FSEU.2022.MUP.351</t>
  </si>
  <si>
    <t>Dobrovoljno vatrogasno društvo Kašt Ozalj</t>
  </si>
  <si>
    <t>FSEU.JID.MUP.SP.145</t>
  </si>
  <si>
    <t>Dobrovoljno vatrogasno društvo Kumrovec</t>
  </si>
  <si>
    <t>FSEU.2022.MUP.220</t>
  </si>
  <si>
    <t>Dobrovoljno vatrogasno društvo Radovan Radovan</t>
  </si>
  <si>
    <t>FSEU.JID.MUP.SP.24</t>
  </si>
  <si>
    <t>Dobrovoljno vatrogasno društvo Jaruge Gundinci</t>
  </si>
  <si>
    <t>FSEU.JID.MUP.SP.25</t>
  </si>
  <si>
    <t>FSEU.JID.MUP.SP.111</t>
  </si>
  <si>
    <t>Dobrovoljno vatrogasno društvo Dužica Lekenik</t>
  </si>
  <si>
    <t>FSEU.JID.MUP.SP.13</t>
  </si>
  <si>
    <t>Dobrovoljno vatrogasno društvo Cvetković Jastrebarsko</t>
  </si>
  <si>
    <t>FSEU.2022.MUP.124</t>
  </si>
  <si>
    <t>Dobrovoljno vatrogasno društvo Dugo Selo</t>
  </si>
  <si>
    <t>FSEU.2022.MUP.295</t>
  </si>
  <si>
    <t>Dobrovoljno vatrogasno društvo Tužno Radovac</t>
  </si>
  <si>
    <t>FSEU.JID.MUP.SP.61</t>
  </si>
  <si>
    <t>Dobrovoljno vatrogasno društvo Granešinski Novaki Zagreb</t>
  </si>
  <si>
    <t>FSEU.2022.MUP.096</t>
  </si>
  <si>
    <t>Dobrovoljno vatrogasno društvo Lopar</t>
  </si>
  <si>
    <t>Dobrovoljno vatrogasno društvo Pleternica</t>
  </si>
  <si>
    <t>FSEU.2022.MUP.204</t>
  </si>
  <si>
    <t>Dobrovoljno vatrogasno društvo Dapci Čazma</t>
  </si>
  <si>
    <t>FSEU.JID.MUP.SP.186</t>
  </si>
  <si>
    <t>Dobrovoljno vatrogasno društvo Draganovec Koprivnica</t>
  </si>
  <si>
    <t>Dobrovoljno vatrogasno društvo Dvor</t>
  </si>
  <si>
    <t>FSEU.JID.MUP.SP.109</t>
  </si>
  <si>
    <t>Dobrovoljno vatrogasno društvo Mala Erpenja Krapinske Toplice</t>
  </si>
  <si>
    <t>FSEU.JID.MUP.SP.150</t>
  </si>
  <si>
    <t>Dobrovoljno vatrogasno društvo Horvati Brezovica</t>
  </si>
  <si>
    <t>FSEU.JID.MUP.SP.27</t>
  </si>
  <si>
    <t>Dobrovoljno vatrogasno društvo Vrbovec</t>
  </si>
  <si>
    <t>Dobrovoljno vatrogasno društvo Višnjica Lepoglava</t>
  </si>
  <si>
    <t>FSEU.JID.MUP.SP.174</t>
  </si>
  <si>
    <t>Dobrovoljno vatrogasno društvo Straža Hum na Sutli</t>
  </si>
  <si>
    <t>FSEU.JID.MUP.SP.123</t>
  </si>
  <si>
    <t>Dobrovoljno vatrogasno društvo Dubrava Zagreb</t>
  </si>
  <si>
    <t>FSEU.2022.MUP.311</t>
  </si>
  <si>
    <t>Dobrovoljno vatrogasno društvo Dubrovčak Lijevi Ivanić Grad</t>
  </si>
  <si>
    <t>FSEU.2022.MUP.279</t>
  </si>
  <si>
    <t>Dobrovoljno vatrogasno društvo Novigrad Podravski</t>
  </si>
  <si>
    <t>Dobrovoljno vatrogasno društvo Đurmanec</t>
  </si>
  <si>
    <t>FSEU.JID.MUP.SP.38</t>
  </si>
  <si>
    <t>Dobrovoljno vatrogasno društvo Kinjačka Sunja</t>
  </si>
  <si>
    <t>FSEU.2022.MUP.178</t>
  </si>
  <si>
    <t>Dobrovoljno vatrogasno društvo Kozarice Novska</t>
  </si>
  <si>
    <t>FSEU.2022.MUP.112</t>
  </si>
  <si>
    <t>Dobrovoljno vatrogasno društvo Adamovec Bjelovar</t>
  </si>
  <si>
    <t>Dobrovoljno vatrogasno društvo Viduševac Glina</t>
  </si>
  <si>
    <t>Dobrovoljno vatrogasno društvo Mladost Kaštel Sućurac</t>
  </si>
  <si>
    <t>FSEU.2022.MUP.132</t>
  </si>
  <si>
    <t>Dobrovoljno vatrogasno društvo Gata Gata</t>
  </si>
  <si>
    <t>FSEU.JID.MUP.SP.60</t>
  </si>
  <si>
    <t>FSEU.JID.MUP.SP.223</t>
  </si>
  <si>
    <t>Dobrovoljno vatrogasno društvo Gornji Kučan Varaždin</t>
  </si>
  <si>
    <t>FSEU.JID.MUP.SP.15</t>
  </si>
  <si>
    <t>Dobrovoljno vatrogasno društvo Štaglinec Koprivnica</t>
  </si>
  <si>
    <t>FSEU.2022.MUP.181</t>
  </si>
  <si>
    <t>Dobrovoljno vatrogasno društvo Reka</t>
  </si>
  <si>
    <t>FSEU.2022.MUP.182</t>
  </si>
  <si>
    <t>FSEU.2022.MUP.303</t>
  </si>
  <si>
    <t>Dobrovoljno vatrogasno društvo Novska</t>
  </si>
  <si>
    <t>FSEU.2022.MUP.099</t>
  </si>
  <si>
    <t>Dobrovoljno vatrogasno društvo Brestača Novska</t>
  </si>
  <si>
    <t>Dobrovoljno vatrogasno društvo Kerestinec Sveta Nedjelja</t>
  </si>
  <si>
    <t>FSEU.2022.MUP.164</t>
  </si>
  <si>
    <t>Dobrovoljno vatrogasno društvo Mračin Duga Resa</t>
  </si>
  <si>
    <t>FSEU.2022.MUP.330</t>
  </si>
  <si>
    <t>Dobrovoljno vatrogasno društvo Ludina Velika Ludina</t>
  </si>
  <si>
    <t>FSEU.JID.MUP.SP.16</t>
  </si>
  <si>
    <t>Dobrovoljno vatrogasno društvo Kačkovec Kraljevec na Sutli</t>
  </si>
  <si>
    <t>FSEU.JID.MUP.SP.124</t>
  </si>
  <si>
    <t>Dobrovoljno vatrogasno društvo Vatrogasac Strmec Veliko Trgovišće</t>
  </si>
  <si>
    <t>FSEU.JID.MUP.SP.120</t>
  </si>
  <si>
    <t>Dobrovoljno vatrogasno društvo Dolnja Rečica Karlovac</t>
  </si>
  <si>
    <t>FSEU.JID.MUP.SP.255</t>
  </si>
  <si>
    <t>Dobrovoljno vatrogasno društvo Vivodina Ozalj</t>
  </si>
  <si>
    <t>FSEU.2022.MUP.263</t>
  </si>
  <si>
    <t>Hrvatska gorska služba spašavanja Stanica Karlovac</t>
  </si>
  <si>
    <t>FSEU.2022.MUP.264</t>
  </si>
  <si>
    <t>Dobrovoljno vatrogasno društvo Sesvetski Kraljevec</t>
  </si>
  <si>
    <t>FSEU.2022.MUP.272</t>
  </si>
  <si>
    <t>Dobrovoljno vatrogasno društvo Odranski Obrež Novi Zagreb</t>
  </si>
  <si>
    <t>FSEU.2022.MUP.353</t>
  </si>
  <si>
    <t>Dobrovoljno vatrogasno društvo Josipdol</t>
  </si>
  <si>
    <t>Dobrovoljno vatrogasno društvo Ozalj</t>
  </si>
  <si>
    <t>FSEU.2022.MUP.243</t>
  </si>
  <si>
    <t>Javna vatrogasna postrojba Mljet Babino Polje</t>
  </si>
  <si>
    <t>FSEU.JID.MUP.SP.129</t>
  </si>
  <si>
    <t>Dobrovoljno vatrogasno društvo Piljenice Lipovljani</t>
  </si>
  <si>
    <t>FSEU.2022.MUP.121</t>
  </si>
  <si>
    <t>Dobrovoljno vatrogasno društvo Rakitovec Velika Gorica</t>
  </si>
  <si>
    <t>FSEU.2022.MUP.318</t>
  </si>
  <si>
    <t>Dobrovoljno vatrogasno društvo Legrad</t>
  </si>
  <si>
    <t>FSEU.JID.MUP.SP.130</t>
  </si>
  <si>
    <t>Dobrovoljno vatrogasno društvo Otočac</t>
  </si>
  <si>
    <t>FSEU.JID.MUP.SP.131</t>
  </si>
  <si>
    <t>Dobrovoljno vatrogasno društvo Taborište Petrinja</t>
  </si>
  <si>
    <t>FSEU.JID.MUP.SP.116</t>
  </si>
  <si>
    <t>Dobrovoljno vatrogasno društvo Petrovsko</t>
  </si>
  <si>
    <t>FSEU.2022.MUP.045</t>
  </si>
  <si>
    <t>Dobrovoljno vatrogasno društvo Brčevec Vrbovec</t>
  </si>
  <si>
    <t>FSEU.JID.MUP.SP.73</t>
  </si>
  <si>
    <t>Dobrovoljno vatrogasno društvo Markuševec Turopoljski Donja Lomnica</t>
  </si>
  <si>
    <t>FSEU.2022.MUP.203</t>
  </si>
  <si>
    <t>Dobrovoljno vatrogasno društvo Strizivojna</t>
  </si>
  <si>
    <t>FSEU.JID.MUP.SP.71</t>
  </si>
  <si>
    <t>Dobrovoljno vatrogasno društvo Mursko Središće</t>
  </si>
  <si>
    <t>FSEU.2022.MUP.215</t>
  </si>
  <si>
    <t>FSEU.2022.MUP.014</t>
  </si>
  <si>
    <t>Dobrovoljno vatrogasno društvo Lepoglava Torčec Drnje</t>
  </si>
  <si>
    <t>Komunalac Sisak d.o.o.</t>
  </si>
  <si>
    <t>FSEU.2022.MUP.224</t>
  </si>
  <si>
    <t>Dobrovoljno vatrogasno društvo Lipovljani</t>
  </si>
  <si>
    <t>FSEU.2022.MUP.225</t>
  </si>
  <si>
    <t>FSEU.2022.MUP.145</t>
  </si>
  <si>
    <t>Dobrovoljno vatrogasno društvo VelikoTrgovišće</t>
  </si>
  <si>
    <t>FSEU.2022.MUP.209</t>
  </si>
  <si>
    <t>FSEU.2022.MUP.134</t>
  </si>
  <si>
    <t>Dobrovoljno vatrogasno društvo Starigrad Koprivnica</t>
  </si>
  <si>
    <t>Dobrovoljno vatrogasno društvo Sveti Ivan Zelina</t>
  </si>
  <si>
    <t>FSEU.2022.MUP.307</t>
  </si>
  <si>
    <t>FSEU.JID.MUP.SP.158</t>
  </si>
  <si>
    <t>Dobrovoljno vatrogasno društvo Domaji Reka</t>
  </si>
  <si>
    <t>FSEU.2022.MUP.016</t>
  </si>
  <si>
    <t>Dobrovoljno vatrogasno društvo Lobor Zlatar</t>
  </si>
  <si>
    <t>FSEU.2022.MUP.214</t>
  </si>
  <si>
    <t>FSEU.JID.MUP.SP.236</t>
  </si>
  <si>
    <t>Dobrovoljno vatrogasno društvo Sveti Filip i Jakov</t>
  </si>
  <si>
    <t>FSEU.JID.MUP.SP.218</t>
  </si>
  <si>
    <t>Dobrovoljno vatrogasno društvo Klinča Sela Donja Zdenčina</t>
  </si>
  <si>
    <t>FSEU.2022.MUP.188</t>
  </si>
  <si>
    <t>Dobrovoljno vatrogasno društvo Podravske Sesvete Đurđevac</t>
  </si>
  <si>
    <t>Dobrovoljno vatrogasno društvo Metković</t>
  </si>
  <si>
    <t>Dobrovoljno vatrogasno društvo Ribnica Novo Čiče</t>
  </si>
  <si>
    <t>Dobrovoljno vatrogasno društvo Trešnjevka Zagreb</t>
  </si>
  <si>
    <t>FSEU.2022.MUP.367</t>
  </si>
  <si>
    <t>Dobrovoljno vatrogasno društvo Tugonica-Podgrađe Marija Bistrica</t>
  </si>
  <si>
    <t>FSEU.2022.2MUP.186</t>
  </si>
  <si>
    <t>Dobrovoljno vatrogasno društvo Novačka Gola</t>
  </si>
  <si>
    <t>FSEU.2022.MUP.223</t>
  </si>
  <si>
    <t>Dobrovoljno vatrogasno društvo Donji Dragonožec</t>
  </si>
  <si>
    <t>FSEU.2022.MUP.0947</t>
  </si>
  <si>
    <t>Dobrovoljno vatrogasno društvo Staza Sunja</t>
  </si>
  <si>
    <t>Dobrovoljno vatrogasno društvo Delnice</t>
  </si>
  <si>
    <t>FSEU.JID.MUP.SP.8</t>
  </si>
  <si>
    <t>Dobrovoljno vatrogasno društvo Vrhovac Ozalj</t>
  </si>
  <si>
    <t>FSEU.2022.MUP.280</t>
  </si>
  <si>
    <t>FSEU.2022.MUP.281</t>
  </si>
  <si>
    <t>FSEU.2022.MUP.370</t>
  </si>
  <si>
    <t>Dobrovoljno vatrogasno društvo Sveti Ivan Žabno</t>
  </si>
  <si>
    <t>FSEU.2022.MUP.089</t>
  </si>
  <si>
    <t>Dobrovoljno vatrogasno društvo Kupinečki Kraljevec Brezovica</t>
  </si>
  <si>
    <t>Dobrovoljno vatrogasno društvo Glina</t>
  </si>
  <si>
    <t>FSEU.JID.MUP.SP.76</t>
  </si>
  <si>
    <t>Javna vatrogasna postrojba Grada Zaprešića Zaprešić</t>
  </si>
  <si>
    <t>Dobrovoljno vatrogasno društvo Mlaka Novi Zagreb</t>
  </si>
  <si>
    <t>FSEU.2022.MUP.274</t>
  </si>
  <si>
    <t>Dobrovoljno vatrogasno društvo Jažavica Roždanik Rajić</t>
  </si>
  <si>
    <t>FSEU.2022.MUP.111</t>
  </si>
  <si>
    <t>Dobrovoljno vatrogasno društvo Orlovac Karlovac</t>
  </si>
  <si>
    <t>FSEU.2022.MUP.368</t>
  </si>
  <si>
    <t>Dobrovoljno vatrogasno društvo Rečica-Matica Karlovac</t>
  </si>
  <si>
    <t xml:space="preserve">Dobrovoljno vatrogasno društvo Rajić </t>
  </si>
  <si>
    <t>FSEU.2022.MUP.103</t>
  </si>
  <si>
    <t xml:space="preserve">Dobrovoljno vatrogasno društvo Sikirevci  </t>
  </si>
  <si>
    <t>Dobrovoljno vatrogasno društvo Domagović Jastrebarsko</t>
  </si>
  <si>
    <t>FSEU.2022.MUP.123</t>
  </si>
  <si>
    <t>Dobrovoljno vatrogasno društvo Mičevec Velika Gorica</t>
  </si>
  <si>
    <t>Dobrovoljno vatrogasno društvo Sigetac Novska</t>
  </si>
  <si>
    <t>FSEU.2022.MUP.110</t>
  </si>
  <si>
    <t>FSEU.2022.MUP.1477</t>
  </si>
  <si>
    <t>Hrvatski Crveni križ Zagreb</t>
  </si>
  <si>
    <t>Dobrovoljno vatrogasno društvo Oborovo</t>
  </si>
  <si>
    <t>FSEU.JID.MUP.SP.90</t>
  </si>
  <si>
    <t>Dobrovoljno vatrogasno društvo Ražanac</t>
  </si>
  <si>
    <t>FSEU.2022.MUP.323</t>
  </si>
  <si>
    <t>Dobrovoljno vatrogasno društvo Samobor</t>
  </si>
  <si>
    <t>FSEU.2022.MUP.152</t>
  </si>
  <si>
    <t>Dobrovoljno vatrogasno društvo Lasinja Lasinje</t>
  </si>
  <si>
    <t>FSEU.2022.MUP.340</t>
  </si>
  <si>
    <t>Dobrovoljno vatrogasno društvoTuropolje Buševec</t>
  </si>
  <si>
    <t>FSEU.2022.MUP.020</t>
  </si>
  <si>
    <t>FSEU.2022.MUP.289</t>
  </si>
  <si>
    <t>Dobrovoljno vatrogasno društvo Kloštar Podravski</t>
  </si>
  <si>
    <t>Dobrovoljno vatrogasno društvo Poljana Vrbovec</t>
  </si>
  <si>
    <t>Dobrovoljno vatrogasno društvo Kašina Gornja</t>
  </si>
  <si>
    <t>Dobrovoljno vatrogasno društvo Kloštar Ivanić</t>
  </si>
  <si>
    <t>FSEU.2022.MUP.269</t>
  </si>
  <si>
    <t>Dobrovoljno vatrogasno društvo Vrpolje</t>
  </si>
  <si>
    <t>Dobrovoljno vatrogasno društvo Okić Jastrebarsko</t>
  </si>
  <si>
    <t>FSEU.JID.MUP.SP.203</t>
  </si>
  <si>
    <t>Dobrovoljno vatrogasno društvo Šenkovec</t>
  </si>
  <si>
    <t>FSEU.JID.MUP.SP.245</t>
  </si>
  <si>
    <t>Dobrovoljno vatrogasno društvo Cres</t>
  </si>
  <si>
    <t>FSEU.2022.MUP.159</t>
  </si>
  <si>
    <t>Dobrovoljno vatrogasno društvo Preseka</t>
  </si>
  <si>
    <t>FSEU.JID.MUP.SP.225</t>
  </si>
  <si>
    <t>Dobrovoljno vatrogasno društvo Dalmacija Dugi Rat</t>
  </si>
  <si>
    <t>FSEU.JID.MUP.SP.14</t>
  </si>
  <si>
    <t>Dobrovoljno vatrogasno društvo Lukavec Klanječki Kraljevec na Sutli</t>
  </si>
  <si>
    <t>FSEU.JID.MUP.SP.248</t>
  </si>
  <si>
    <t>Dobrovoljno vatrogasno društvo Jurovo Žakanje</t>
  </si>
  <si>
    <t>Dobrovoljno vatrogasno društvo Prigorje Brdovečko Brdovec</t>
  </si>
  <si>
    <t>Dobrovoljno vatrogasno društvo Zaprešić</t>
  </si>
  <si>
    <t>FSEU.2022.MUP.252</t>
  </si>
  <si>
    <t>Dobrovoljno vatrogasno društvo Duga Resa</t>
  </si>
  <si>
    <t>FSEU.2022.MUP.180</t>
  </si>
  <si>
    <t>FSEU.2022.MUP.207</t>
  </si>
  <si>
    <t>FSEU.2022.MUP.253</t>
  </si>
  <si>
    <t>FSEU.2022.MUP.285</t>
  </si>
  <si>
    <t>FSEU.JID.MUP.SP.175</t>
  </si>
  <si>
    <t>FSEU.2022.MUP.127</t>
  </si>
  <si>
    <t>FSEU.JID.MUP.SP.6</t>
  </si>
  <si>
    <t>FSEU.2022.MUP.079</t>
  </si>
  <si>
    <t>FSEU.2022.MUP.247</t>
  </si>
  <si>
    <t>FSEU.JID.MUP.SP.217</t>
  </si>
  <si>
    <t>FSEU.2022.MUP.313</t>
  </si>
  <si>
    <t>FSEU.2022.MUP.294</t>
  </si>
  <si>
    <t>FSEU.JID.MUP.SP. 125</t>
  </si>
  <si>
    <t>FSEU.JID.MUP.SP.219</t>
  </si>
  <si>
    <t>FSEU.2022.MUP.248</t>
  </si>
  <si>
    <t xml:space="preserve">Projekti "KLIK - sigurnosni pojas", "Sigurno u prometu", "Dani tehničke ispravnosti vozila", "Vidi i klikni" i "Zlatne godine"  </t>
  </si>
  <si>
    <t>FSEU.JID.MUP.SP.260</t>
  </si>
  <si>
    <t>FSEU2021.MUP.054</t>
  </si>
  <si>
    <t>Dobrovoljno vatrogasno društvo Odra Novi Zagreb</t>
  </si>
  <si>
    <t>FSEU.JID.MUP.SP.267</t>
  </si>
  <si>
    <t>FSEU.JID.MUP.SP.221</t>
  </si>
  <si>
    <t>FSEU.JID.MUP.SP.261</t>
  </si>
  <si>
    <t>FSEU.JID.MUP.SP.264</t>
  </si>
  <si>
    <t>Dobrovoljno vatrogasno društvo Prečec Dugo Selo</t>
  </si>
  <si>
    <t>FSEU.JID.MUP.SP.259</t>
  </si>
  <si>
    <t>Memorijalni malonogometni turnir "Josip Jović"</t>
  </si>
  <si>
    <t>Projekt "Vozači bicikla - Preventivna predavanja svim dobnim skupinama biciklista"</t>
  </si>
  <si>
    <t>Projekt "Stop neosiguranim vozilima"</t>
  </si>
  <si>
    <t>Projekt "Biciklistička učilica"</t>
  </si>
  <si>
    <t>Projekt "Pravno savjetovanje u postupku odborenja međunarodne zaštite"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</si>
</sst>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0" fillId="0" borderId="0" xfId="0" applyNumberFormat="1"/>
    <xf numFmtId="3" fontId="5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3" fontId="2" fillId="3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0" fontId="0" fillId="0" borderId="0" xfId="0" applyBorder="1"/>
    <xf numFmtId="3" fontId="7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6"/>
  <sheetViews>
    <sheetView tabSelected="1" view="pageBreakPreview" zoomScale="60" zoomScaleNormal="100" workbookViewId="0">
      <selection activeCell="G407" sqref="G407"/>
    </sheetView>
  </sheetViews>
  <sheetFormatPr defaultRowHeight="14.4" x14ac:dyDescent="0.3"/>
  <cols>
    <col min="1" max="1" width="70" customWidth="1"/>
    <col min="2" max="2" width="13.33203125" customWidth="1"/>
    <col min="3" max="3" width="85" customWidth="1"/>
    <col min="4" max="5" width="8.88671875" customWidth="1"/>
    <col min="6" max="6" width="46.5546875" customWidth="1"/>
    <col min="7" max="7" width="11.5546875" customWidth="1"/>
  </cols>
  <sheetData>
    <row r="2" spans="1:3" ht="18" x14ac:dyDescent="0.35">
      <c r="A2" s="40" t="s">
        <v>65</v>
      </c>
      <c r="B2" s="40"/>
      <c r="C2" s="40"/>
    </row>
    <row r="5" spans="1:3" ht="20.100000000000001" customHeight="1" x14ac:dyDescent="0.3">
      <c r="A5" s="22"/>
      <c r="B5" s="1" t="s">
        <v>64</v>
      </c>
      <c r="C5" s="1" t="s">
        <v>26</v>
      </c>
    </row>
    <row r="6" spans="1:3" ht="34.950000000000003" customHeight="1" x14ac:dyDescent="0.3">
      <c r="A6" s="13"/>
      <c r="B6" s="24" t="s">
        <v>45</v>
      </c>
      <c r="C6" s="13"/>
    </row>
    <row r="7" spans="1:3" ht="20.100000000000001" customHeight="1" x14ac:dyDescent="0.3">
      <c r="A7" s="4" t="s">
        <v>4</v>
      </c>
      <c r="B7" s="14">
        <f>SUM(B24,B18,B16,B14,B8)</f>
        <v>2785806.42</v>
      </c>
      <c r="C7" s="20"/>
    </row>
    <row r="8" spans="1:3" ht="20.100000000000001" customHeight="1" x14ac:dyDescent="0.3">
      <c r="A8" s="5" t="s">
        <v>6</v>
      </c>
      <c r="B8" s="15">
        <f>SUM(B9:B13)</f>
        <v>85900</v>
      </c>
      <c r="C8" s="20"/>
    </row>
    <row r="9" spans="1:3" ht="31.2" x14ac:dyDescent="0.3">
      <c r="A9" s="31" t="s">
        <v>3</v>
      </c>
      <c r="B9" s="16">
        <v>66400</v>
      </c>
      <c r="C9" s="21" t="s">
        <v>29</v>
      </c>
    </row>
    <row r="10" spans="1:3" ht="20.100000000000001" customHeight="1" x14ac:dyDescent="0.3">
      <c r="A10" s="31" t="s">
        <v>0</v>
      </c>
      <c r="B10" s="16">
        <v>5400</v>
      </c>
      <c r="C10" s="19" t="s">
        <v>28</v>
      </c>
    </row>
    <row r="11" spans="1:3" ht="20.100000000000001" customHeight="1" x14ac:dyDescent="0.3">
      <c r="A11" s="6" t="s">
        <v>1</v>
      </c>
      <c r="B11" s="16">
        <v>700</v>
      </c>
      <c r="C11" s="19" t="s">
        <v>763</v>
      </c>
    </row>
    <row r="12" spans="1:3" ht="20.100000000000001" customHeight="1" x14ac:dyDescent="0.3">
      <c r="A12" s="6" t="s">
        <v>2</v>
      </c>
      <c r="B12" s="16">
        <v>5400</v>
      </c>
      <c r="C12" s="19" t="s">
        <v>28</v>
      </c>
    </row>
    <row r="13" spans="1:3" ht="31.2" x14ac:dyDescent="0.3">
      <c r="A13" s="6" t="s">
        <v>27</v>
      </c>
      <c r="B13" s="16">
        <v>8000</v>
      </c>
      <c r="C13" s="21" t="s">
        <v>30</v>
      </c>
    </row>
    <row r="14" spans="1:3" ht="20.100000000000001" customHeight="1" x14ac:dyDescent="0.3">
      <c r="A14" s="7" t="s">
        <v>7</v>
      </c>
      <c r="B14" s="17">
        <f>SUM(B15)</f>
        <v>1592700</v>
      </c>
      <c r="C14" s="19"/>
    </row>
    <row r="15" spans="1:3" ht="20.100000000000001" customHeight="1" x14ac:dyDescent="0.3">
      <c r="A15" s="6" t="s">
        <v>8</v>
      </c>
      <c r="B15" s="16">
        <v>1592700</v>
      </c>
      <c r="C15" s="19" t="s">
        <v>28</v>
      </c>
    </row>
    <row r="16" spans="1:3" ht="20.100000000000001" customHeight="1" x14ac:dyDescent="0.3">
      <c r="A16" s="7" t="s">
        <v>33</v>
      </c>
      <c r="B16" s="17">
        <f>SUM(B17)</f>
        <v>796400</v>
      </c>
      <c r="C16" s="19"/>
    </row>
    <row r="17" spans="1:7" ht="20.100000000000001" customHeight="1" x14ac:dyDescent="0.3">
      <c r="A17" s="6" t="s">
        <v>11</v>
      </c>
      <c r="B17" s="16">
        <v>796400</v>
      </c>
      <c r="C17" s="19" t="s">
        <v>28</v>
      </c>
    </row>
    <row r="18" spans="1:7" ht="20.100000000000001" customHeight="1" x14ac:dyDescent="0.3">
      <c r="A18" s="7" t="s">
        <v>31</v>
      </c>
      <c r="B18" s="17">
        <f>SUM(B19:B23)</f>
        <v>142356</v>
      </c>
      <c r="C18" s="19"/>
    </row>
    <row r="19" spans="1:7" ht="20.100000000000001" customHeight="1" x14ac:dyDescent="0.3">
      <c r="A19" s="6" t="s">
        <v>66</v>
      </c>
      <c r="B19" s="16">
        <v>2389</v>
      </c>
      <c r="C19" s="19" t="s">
        <v>28</v>
      </c>
    </row>
    <row r="20" spans="1:7" ht="20.100000000000001" customHeight="1" x14ac:dyDescent="0.3">
      <c r="A20" s="6" t="s">
        <v>67</v>
      </c>
      <c r="B20" s="16">
        <v>2389</v>
      </c>
      <c r="C20" s="19" t="s">
        <v>28</v>
      </c>
    </row>
    <row r="21" spans="1:7" ht="30" customHeight="1" x14ac:dyDescent="0.3">
      <c r="A21" s="23" t="s">
        <v>61</v>
      </c>
      <c r="B21" s="16">
        <v>132800</v>
      </c>
      <c r="C21" s="19" t="s">
        <v>28</v>
      </c>
    </row>
    <row r="22" spans="1:7" ht="30" customHeight="1" x14ac:dyDescent="0.3">
      <c r="A22" s="23" t="s">
        <v>68</v>
      </c>
      <c r="B22" s="16">
        <v>2389</v>
      </c>
      <c r="C22" s="19" t="s">
        <v>28</v>
      </c>
    </row>
    <row r="23" spans="1:7" ht="29.4" customHeight="1" x14ac:dyDescent="0.3">
      <c r="A23" s="23" t="s">
        <v>60</v>
      </c>
      <c r="B23" s="16">
        <v>2389</v>
      </c>
      <c r="C23" s="19" t="s">
        <v>28</v>
      </c>
    </row>
    <row r="24" spans="1:7" ht="20.100000000000001" customHeight="1" x14ac:dyDescent="0.3">
      <c r="A24" s="7" t="s">
        <v>69</v>
      </c>
      <c r="B24" s="17">
        <f>SUM(B25)</f>
        <v>168450.41999999998</v>
      </c>
      <c r="C24" s="19"/>
    </row>
    <row r="25" spans="1:7" ht="20.100000000000001" customHeight="1" x14ac:dyDescent="0.3">
      <c r="A25" s="6" t="s">
        <v>70</v>
      </c>
      <c r="B25" s="16">
        <f>SUM(B26:B33)</f>
        <v>168450.41999999998</v>
      </c>
      <c r="C25" s="19"/>
    </row>
    <row r="26" spans="1:7" ht="20.100000000000001" customHeight="1" x14ac:dyDescent="0.3">
      <c r="A26" s="6" t="s">
        <v>80</v>
      </c>
      <c r="B26" s="16">
        <v>19942.669999999998</v>
      </c>
      <c r="C26" s="19" t="s">
        <v>754</v>
      </c>
    </row>
    <row r="27" spans="1:7" ht="20.100000000000001" customHeight="1" x14ac:dyDescent="0.3">
      <c r="A27" s="6" t="s">
        <v>81</v>
      </c>
      <c r="B27" s="16">
        <v>37904.81</v>
      </c>
      <c r="C27" s="19" t="s">
        <v>755</v>
      </c>
    </row>
    <row r="28" spans="1:7" ht="20.100000000000001" customHeight="1" x14ac:dyDescent="0.3">
      <c r="A28" s="6" t="s">
        <v>756</v>
      </c>
      <c r="B28" s="16">
        <v>34742.67</v>
      </c>
      <c r="C28" s="19" t="s">
        <v>757</v>
      </c>
    </row>
    <row r="29" spans="1:7" ht="20.100000000000001" customHeight="1" x14ac:dyDescent="0.3">
      <c r="A29" s="6" t="s">
        <v>82</v>
      </c>
      <c r="B29" s="16">
        <v>11689.36</v>
      </c>
      <c r="C29" s="19" t="s">
        <v>758</v>
      </c>
    </row>
    <row r="30" spans="1:7" ht="20.100000000000001" customHeight="1" x14ac:dyDescent="0.3">
      <c r="A30" s="6" t="s">
        <v>651</v>
      </c>
      <c r="B30" s="16">
        <v>22983.200000000001</v>
      </c>
      <c r="C30" s="19" t="s">
        <v>759</v>
      </c>
    </row>
    <row r="31" spans="1:7" ht="20.100000000000001" customHeight="1" x14ac:dyDescent="0.3">
      <c r="A31" s="6" t="s">
        <v>84</v>
      </c>
      <c r="B31" s="16">
        <v>19467.669999999998</v>
      </c>
      <c r="C31" s="19" t="s">
        <v>760</v>
      </c>
    </row>
    <row r="32" spans="1:7" ht="20.100000000000001" customHeight="1" x14ac:dyDescent="0.3">
      <c r="A32" s="6" t="s">
        <v>761</v>
      </c>
      <c r="B32" s="16">
        <v>21492.67</v>
      </c>
      <c r="C32" s="19" t="s">
        <v>762</v>
      </c>
      <c r="G32" s="32"/>
    </row>
    <row r="33" spans="1:3" ht="20.100000000000001" customHeight="1" x14ac:dyDescent="0.3">
      <c r="A33" s="6" t="s">
        <v>697</v>
      </c>
      <c r="B33" s="16">
        <v>227.37</v>
      </c>
      <c r="C33" s="19" t="s">
        <v>91</v>
      </c>
    </row>
    <row r="34" spans="1:3" ht="20.100000000000001" customHeight="1" x14ac:dyDescent="0.3">
      <c r="A34" s="4" t="s">
        <v>9</v>
      </c>
      <c r="B34" s="33">
        <f>SUM(B35,B38)</f>
        <v>243767.56</v>
      </c>
      <c r="C34" s="19"/>
    </row>
    <row r="35" spans="1:3" ht="20.100000000000001" customHeight="1" x14ac:dyDescent="0.3">
      <c r="A35" s="8" t="s">
        <v>10</v>
      </c>
      <c r="B35" s="18">
        <f>SUM(B36:B37)</f>
        <v>37247.25</v>
      </c>
      <c r="C35" s="19"/>
    </row>
    <row r="36" spans="1:3" ht="20.100000000000001" customHeight="1" x14ac:dyDescent="0.3">
      <c r="A36" s="23" t="s">
        <v>71</v>
      </c>
      <c r="B36" s="19">
        <v>186.96</v>
      </c>
      <c r="C36" s="19" t="s">
        <v>767</v>
      </c>
    </row>
    <row r="37" spans="1:3" ht="15.6" x14ac:dyDescent="0.3">
      <c r="A37" s="6" t="s">
        <v>11</v>
      </c>
      <c r="B37" s="19">
        <v>37060.29</v>
      </c>
      <c r="C37" s="21" t="s">
        <v>63</v>
      </c>
    </row>
    <row r="38" spans="1:3" ht="15.6" x14ac:dyDescent="0.3">
      <c r="A38" s="8" t="s">
        <v>32</v>
      </c>
      <c r="B38" s="18">
        <f>SUM(B39)</f>
        <v>206520.31</v>
      </c>
      <c r="C38" s="19"/>
    </row>
    <row r="39" spans="1:3" ht="15.6" x14ac:dyDescent="0.3">
      <c r="A39" s="6" t="s">
        <v>11</v>
      </c>
      <c r="B39" s="19">
        <v>206520.31</v>
      </c>
      <c r="C39" s="21" t="s">
        <v>59</v>
      </c>
    </row>
    <row r="40" spans="1:3" ht="31.2" hidden="1" x14ac:dyDescent="0.3">
      <c r="A40" s="6" t="s">
        <v>12</v>
      </c>
      <c r="B40" s="19"/>
      <c r="C40" s="21" t="s">
        <v>13</v>
      </c>
    </row>
    <row r="41" spans="1:3" ht="20.100000000000001" customHeight="1" x14ac:dyDescent="0.3">
      <c r="A41" s="4" t="s">
        <v>14</v>
      </c>
      <c r="B41" s="33">
        <f>SUM(B42,B64)</f>
        <v>365081.88999999996</v>
      </c>
      <c r="C41" s="19"/>
    </row>
    <row r="42" spans="1:3" ht="15.6" x14ac:dyDescent="0.3">
      <c r="A42" s="9" t="s">
        <v>23</v>
      </c>
      <c r="B42" s="34">
        <f>SUM(B43:B63)</f>
        <v>365081.88999999996</v>
      </c>
      <c r="C42" s="19"/>
    </row>
    <row r="43" spans="1:3" ht="20.100000000000001" customHeight="1" x14ac:dyDescent="0.3">
      <c r="A43" s="10" t="s">
        <v>15</v>
      </c>
      <c r="B43" s="35">
        <v>16000</v>
      </c>
      <c r="C43" s="19" t="s">
        <v>37</v>
      </c>
    </row>
    <row r="44" spans="1:3" ht="31.2" customHeight="1" x14ac:dyDescent="0.3">
      <c r="A44" s="10" t="s">
        <v>34</v>
      </c>
      <c r="B44" s="35">
        <v>11945.05</v>
      </c>
      <c r="C44" s="25" t="s">
        <v>54</v>
      </c>
    </row>
    <row r="45" spans="1:3" ht="20.100000000000001" customHeight="1" x14ac:dyDescent="0.3">
      <c r="A45" s="10" t="s">
        <v>16</v>
      </c>
      <c r="B45" s="35">
        <v>32000</v>
      </c>
      <c r="C45" s="19" t="s">
        <v>18</v>
      </c>
    </row>
    <row r="46" spans="1:3" ht="20.100000000000001" customHeight="1" x14ac:dyDescent="0.3">
      <c r="A46" s="10" t="s">
        <v>17</v>
      </c>
      <c r="B46" s="35">
        <v>13054.46</v>
      </c>
      <c r="C46" s="19" t="s">
        <v>38</v>
      </c>
    </row>
    <row r="47" spans="1:3" ht="35.4" customHeight="1" x14ac:dyDescent="0.3">
      <c r="A47" s="11" t="s">
        <v>19</v>
      </c>
      <c r="B47" s="35">
        <v>116082.88</v>
      </c>
      <c r="C47" s="21" t="s">
        <v>753</v>
      </c>
    </row>
    <row r="48" spans="1:3" ht="34.200000000000003" customHeight="1" x14ac:dyDescent="0.3">
      <c r="A48" s="26" t="s">
        <v>47</v>
      </c>
      <c r="B48" s="35">
        <v>5769.18</v>
      </c>
      <c r="C48" s="21" t="s">
        <v>57</v>
      </c>
    </row>
    <row r="49" spans="1:3" ht="34.200000000000003" customHeight="1" x14ac:dyDescent="0.3">
      <c r="A49" s="26" t="s">
        <v>72</v>
      </c>
      <c r="B49" s="35">
        <v>19800</v>
      </c>
      <c r="C49" s="21" t="s">
        <v>40</v>
      </c>
    </row>
    <row r="50" spans="1:3" ht="34.200000000000003" customHeight="1" x14ac:dyDescent="0.3">
      <c r="A50" s="26" t="s">
        <v>73</v>
      </c>
      <c r="B50" s="35">
        <v>418.08</v>
      </c>
      <c r="C50" s="21" t="s">
        <v>74</v>
      </c>
    </row>
    <row r="51" spans="1:3" ht="28.95" customHeight="1" x14ac:dyDescent="0.3">
      <c r="A51" s="11" t="s">
        <v>46</v>
      </c>
      <c r="B51" s="35">
        <v>19908.419999999998</v>
      </c>
      <c r="C51" s="21" t="s">
        <v>40</v>
      </c>
    </row>
    <row r="52" spans="1:3" ht="28.95" customHeight="1" x14ac:dyDescent="0.3">
      <c r="A52" s="11" t="s">
        <v>77</v>
      </c>
      <c r="B52" s="35">
        <v>8980.5</v>
      </c>
      <c r="C52" s="21" t="s">
        <v>764</v>
      </c>
    </row>
    <row r="53" spans="1:3" ht="18" customHeight="1" x14ac:dyDescent="0.3">
      <c r="A53" s="11" t="s">
        <v>48</v>
      </c>
      <c r="B53" s="35">
        <v>6755.7</v>
      </c>
      <c r="C53" s="21" t="s">
        <v>55</v>
      </c>
    </row>
    <row r="54" spans="1:3" ht="18" customHeight="1" x14ac:dyDescent="0.3">
      <c r="A54" s="11" t="s">
        <v>75</v>
      </c>
      <c r="B54" s="35">
        <v>18000</v>
      </c>
      <c r="C54" s="21" t="s">
        <v>76</v>
      </c>
    </row>
    <row r="55" spans="1:3" ht="18" customHeight="1" x14ac:dyDescent="0.3">
      <c r="A55" s="11" t="s">
        <v>35</v>
      </c>
      <c r="B55" s="35">
        <v>5016.93</v>
      </c>
      <c r="C55" s="21" t="s">
        <v>39</v>
      </c>
    </row>
    <row r="56" spans="1:3" ht="18" customHeight="1" x14ac:dyDescent="0.3">
      <c r="A56" s="11" t="s">
        <v>36</v>
      </c>
      <c r="B56" s="35">
        <v>2926.54</v>
      </c>
      <c r="C56" s="21" t="s">
        <v>41</v>
      </c>
    </row>
    <row r="57" spans="1:3" ht="18" customHeight="1" x14ac:dyDescent="0.3">
      <c r="A57" s="11" t="s">
        <v>42</v>
      </c>
      <c r="B57" s="35">
        <v>466.63</v>
      </c>
      <c r="C57" s="21" t="s">
        <v>766</v>
      </c>
    </row>
    <row r="58" spans="1:3" ht="20.100000000000001" customHeight="1" x14ac:dyDescent="0.3">
      <c r="A58" s="11" t="s">
        <v>43</v>
      </c>
      <c r="B58" s="35">
        <v>1800</v>
      </c>
      <c r="C58" s="19" t="s">
        <v>20</v>
      </c>
    </row>
    <row r="59" spans="1:3" ht="20.100000000000001" customHeight="1" x14ac:dyDescent="0.3">
      <c r="A59" s="11" t="s">
        <v>51</v>
      </c>
      <c r="B59" s="35">
        <v>11411.7</v>
      </c>
      <c r="C59" s="19" t="s">
        <v>50</v>
      </c>
    </row>
    <row r="60" spans="1:3" ht="20.100000000000001" customHeight="1" x14ac:dyDescent="0.3">
      <c r="A60" s="11" t="s">
        <v>52</v>
      </c>
      <c r="B60" s="35">
        <v>5871.66</v>
      </c>
      <c r="C60" s="19" t="s">
        <v>53</v>
      </c>
    </row>
    <row r="61" spans="1:3" ht="40.799999999999997" customHeight="1" x14ac:dyDescent="0.3">
      <c r="A61" s="26" t="s">
        <v>44</v>
      </c>
      <c r="B61" s="35">
        <v>17354.16</v>
      </c>
      <c r="C61" s="21" t="s">
        <v>56</v>
      </c>
    </row>
    <row r="62" spans="1:3" ht="31.2" x14ac:dyDescent="0.3">
      <c r="A62" s="11" t="s">
        <v>49</v>
      </c>
      <c r="B62" s="35">
        <v>4620</v>
      </c>
      <c r="C62" s="25" t="s">
        <v>58</v>
      </c>
    </row>
    <row r="63" spans="1:3" ht="20.100000000000001" customHeight="1" x14ac:dyDescent="0.3">
      <c r="A63" s="11" t="s">
        <v>22</v>
      </c>
      <c r="B63" s="35">
        <v>46900</v>
      </c>
      <c r="C63" s="19" t="s">
        <v>765</v>
      </c>
    </row>
    <row r="64" spans="1:3" ht="31.2" hidden="1" x14ac:dyDescent="0.3">
      <c r="A64" s="12" t="s">
        <v>24</v>
      </c>
      <c r="B64" s="34">
        <f t="shared" ref="B64" si="0">SUM(B65)</f>
        <v>0</v>
      </c>
      <c r="C64" s="19"/>
    </row>
    <row r="65" spans="1:8" ht="20.100000000000001" hidden="1" customHeight="1" x14ac:dyDescent="0.3">
      <c r="A65" s="6" t="s">
        <v>8</v>
      </c>
      <c r="B65" s="19"/>
      <c r="C65" s="19" t="s">
        <v>21</v>
      </c>
    </row>
    <row r="66" spans="1:8" ht="20.100000000000001" customHeight="1" x14ac:dyDescent="0.3">
      <c r="A66" s="4" t="s">
        <v>25</v>
      </c>
      <c r="B66" s="33">
        <f>SUM(B67,B70)</f>
        <v>732424.39</v>
      </c>
      <c r="C66" s="19"/>
      <c r="H66" s="28"/>
    </row>
    <row r="67" spans="1:8" ht="20.100000000000001" customHeight="1" x14ac:dyDescent="0.3">
      <c r="A67" s="7" t="s">
        <v>10</v>
      </c>
      <c r="B67" s="27">
        <f>SUM(B68:B69)</f>
        <v>112863.48</v>
      </c>
      <c r="C67" s="36"/>
    </row>
    <row r="68" spans="1:8" ht="20.100000000000001" customHeight="1" x14ac:dyDescent="0.3">
      <c r="A68" s="6" t="s">
        <v>71</v>
      </c>
      <c r="B68" s="29">
        <v>1682.64</v>
      </c>
      <c r="C68" s="19" t="s">
        <v>767</v>
      </c>
    </row>
    <row r="69" spans="1:8" ht="30.6" customHeight="1" x14ac:dyDescent="0.3">
      <c r="A69" s="6" t="s">
        <v>11</v>
      </c>
      <c r="B69" s="29">
        <v>111180.84</v>
      </c>
      <c r="C69" s="21" t="s">
        <v>59</v>
      </c>
    </row>
    <row r="70" spans="1:8" ht="20.100000000000001" customHeight="1" x14ac:dyDescent="0.3">
      <c r="A70" s="8" t="s">
        <v>32</v>
      </c>
      <c r="B70" s="27">
        <f>SUM(B71)</f>
        <v>619560.91</v>
      </c>
      <c r="C70" s="19"/>
    </row>
    <row r="71" spans="1:8" ht="29.4" customHeight="1" x14ac:dyDescent="0.3">
      <c r="A71" s="6" t="s">
        <v>11</v>
      </c>
      <c r="B71" s="19">
        <v>619560.91</v>
      </c>
      <c r="C71" s="21" t="s">
        <v>59</v>
      </c>
    </row>
    <row r="72" spans="1:8" ht="29.4" customHeight="1" x14ac:dyDescent="0.3">
      <c r="A72" s="4" t="s">
        <v>78</v>
      </c>
      <c r="B72" s="33">
        <f>SUM(B73)</f>
        <v>173170.44</v>
      </c>
      <c r="C72" s="33"/>
    </row>
    <row r="73" spans="1:8" ht="29.4" customHeight="1" x14ac:dyDescent="0.3">
      <c r="A73" s="7" t="s">
        <v>69</v>
      </c>
      <c r="B73" s="19">
        <f>SUM(B74:B80)</f>
        <v>173170.44</v>
      </c>
      <c r="C73" s="21"/>
    </row>
    <row r="74" spans="1:8" ht="29.4" customHeight="1" x14ac:dyDescent="0.3">
      <c r="A74" s="6" t="s">
        <v>86</v>
      </c>
      <c r="B74" s="19">
        <v>65730.75</v>
      </c>
      <c r="C74" s="21" t="s">
        <v>87</v>
      </c>
    </row>
    <row r="75" spans="1:8" ht="29.4" customHeight="1" x14ac:dyDescent="0.3">
      <c r="A75" s="6" t="s">
        <v>88</v>
      </c>
      <c r="B75" s="19">
        <v>30530.17</v>
      </c>
      <c r="C75" s="21" t="s">
        <v>89</v>
      </c>
    </row>
    <row r="76" spans="1:8" ht="29.4" customHeight="1" x14ac:dyDescent="0.3">
      <c r="A76" s="6" t="s">
        <v>90</v>
      </c>
      <c r="B76" s="19">
        <v>3739.08</v>
      </c>
      <c r="C76" s="21" t="s">
        <v>91</v>
      </c>
      <c r="F76" s="28"/>
    </row>
    <row r="77" spans="1:8" ht="29.4" customHeight="1" x14ac:dyDescent="0.3">
      <c r="A77" s="6" t="s">
        <v>92</v>
      </c>
      <c r="B77" s="19">
        <v>13584.01</v>
      </c>
      <c r="C77" s="21" t="s">
        <v>85</v>
      </c>
    </row>
    <row r="78" spans="1:8" ht="29.4" customHeight="1" x14ac:dyDescent="0.3">
      <c r="A78" s="6" t="s">
        <v>93</v>
      </c>
      <c r="B78" s="19">
        <v>15981.5</v>
      </c>
      <c r="C78" s="21" t="s">
        <v>94</v>
      </c>
      <c r="F78" s="28"/>
    </row>
    <row r="79" spans="1:8" ht="29.4" customHeight="1" x14ac:dyDescent="0.3">
      <c r="A79" s="6" t="s">
        <v>95</v>
      </c>
      <c r="B79" s="19">
        <v>34717.67</v>
      </c>
      <c r="C79" s="21" t="s">
        <v>96</v>
      </c>
      <c r="F79" s="28"/>
    </row>
    <row r="80" spans="1:8" ht="29.4" customHeight="1" x14ac:dyDescent="0.3">
      <c r="A80" s="6" t="s">
        <v>97</v>
      </c>
      <c r="B80" s="19">
        <v>8887.26</v>
      </c>
      <c r="C80" s="21" t="s">
        <v>83</v>
      </c>
    </row>
    <row r="81" spans="1:3" ht="29.4" customHeight="1" x14ac:dyDescent="0.3">
      <c r="A81" s="4" t="s">
        <v>79</v>
      </c>
      <c r="B81" s="33">
        <f>SUM(B82)</f>
        <v>9714966.9500000067</v>
      </c>
      <c r="C81" s="33"/>
    </row>
    <row r="82" spans="1:3" ht="29.4" customHeight="1" x14ac:dyDescent="0.3">
      <c r="A82" s="30" t="s">
        <v>69</v>
      </c>
      <c r="B82" s="37">
        <f>SUM(B83:B429)</f>
        <v>9714966.9500000067</v>
      </c>
      <c r="C82" s="37"/>
    </row>
    <row r="83" spans="1:3" ht="29.4" customHeight="1" x14ac:dyDescent="0.3">
      <c r="A83" s="10" t="s">
        <v>99</v>
      </c>
      <c r="B83" s="35">
        <v>5618.51</v>
      </c>
      <c r="C83" s="21" t="s">
        <v>100</v>
      </c>
    </row>
    <row r="84" spans="1:3" ht="29.4" customHeight="1" x14ac:dyDescent="0.3">
      <c r="A84" s="10" t="s">
        <v>101</v>
      </c>
      <c r="B84" s="35">
        <v>6014.74</v>
      </c>
      <c r="C84" s="21" t="s">
        <v>102</v>
      </c>
    </row>
    <row r="85" spans="1:3" ht="29.4" customHeight="1" x14ac:dyDescent="0.3">
      <c r="A85" s="10" t="s">
        <v>103</v>
      </c>
      <c r="B85" s="35">
        <v>45339.56</v>
      </c>
      <c r="C85" s="21" t="s">
        <v>104</v>
      </c>
    </row>
    <row r="86" spans="1:3" ht="29.4" customHeight="1" x14ac:dyDescent="0.3">
      <c r="A86" s="10" t="s">
        <v>105</v>
      </c>
      <c r="B86" s="19">
        <v>6626.72</v>
      </c>
      <c r="C86" s="21" t="s">
        <v>106</v>
      </c>
    </row>
    <row r="87" spans="1:3" ht="29.4" customHeight="1" x14ac:dyDescent="0.3">
      <c r="A87" s="31" t="s">
        <v>107</v>
      </c>
      <c r="B87" s="19">
        <v>34308.92</v>
      </c>
      <c r="C87" s="21" t="s">
        <v>108</v>
      </c>
    </row>
    <row r="88" spans="1:3" ht="29.4" customHeight="1" x14ac:dyDescent="0.3">
      <c r="A88" s="31" t="s">
        <v>110</v>
      </c>
      <c r="B88" s="19">
        <v>26411.84</v>
      </c>
      <c r="C88" s="21" t="s">
        <v>109</v>
      </c>
    </row>
    <row r="89" spans="1:3" ht="29.4" customHeight="1" x14ac:dyDescent="0.3">
      <c r="A89" s="31" t="s">
        <v>111</v>
      </c>
      <c r="B89" s="19">
        <v>32560.63</v>
      </c>
      <c r="C89" s="21" t="s">
        <v>112</v>
      </c>
    </row>
    <row r="90" spans="1:3" ht="29.4" customHeight="1" x14ac:dyDescent="0.3">
      <c r="A90" s="31" t="s">
        <v>113</v>
      </c>
      <c r="B90" s="19">
        <v>4988.72</v>
      </c>
      <c r="C90" s="21" t="s">
        <v>114</v>
      </c>
    </row>
    <row r="91" spans="1:3" ht="29.4" customHeight="1" x14ac:dyDescent="0.3">
      <c r="A91" s="31" t="s">
        <v>115</v>
      </c>
      <c r="B91" s="19">
        <v>95861.89</v>
      </c>
      <c r="C91" s="21" t="s">
        <v>116</v>
      </c>
    </row>
    <row r="92" spans="1:3" ht="29.4" customHeight="1" x14ac:dyDescent="0.3">
      <c r="A92" s="31" t="s">
        <v>117</v>
      </c>
      <c r="B92" s="19">
        <v>30103.75</v>
      </c>
      <c r="C92" s="21" t="s">
        <v>118</v>
      </c>
    </row>
    <row r="93" spans="1:3" ht="29.4" customHeight="1" x14ac:dyDescent="0.3">
      <c r="A93" s="31" t="s">
        <v>119</v>
      </c>
      <c r="B93" s="19">
        <v>66085.34</v>
      </c>
      <c r="C93" s="21" t="s">
        <v>120</v>
      </c>
    </row>
    <row r="94" spans="1:3" ht="29.4" customHeight="1" x14ac:dyDescent="0.3">
      <c r="A94" s="31" t="s">
        <v>121</v>
      </c>
      <c r="B94" s="35">
        <v>25555.200000000001</v>
      </c>
      <c r="C94" s="21" t="s">
        <v>122</v>
      </c>
    </row>
    <row r="95" spans="1:3" ht="29.4" customHeight="1" x14ac:dyDescent="0.3">
      <c r="A95" s="31" t="s">
        <v>123</v>
      </c>
      <c r="B95" s="35">
        <v>19369.900000000001</v>
      </c>
      <c r="C95" s="21" t="s">
        <v>124</v>
      </c>
    </row>
    <row r="96" spans="1:3" ht="29.4" customHeight="1" x14ac:dyDescent="0.3">
      <c r="A96" s="31" t="s">
        <v>125</v>
      </c>
      <c r="B96" s="35">
        <v>34692.67</v>
      </c>
      <c r="C96" s="21" t="s">
        <v>126</v>
      </c>
    </row>
    <row r="97" spans="1:3" ht="29.4" customHeight="1" x14ac:dyDescent="0.3">
      <c r="A97" s="31" t="s">
        <v>127</v>
      </c>
      <c r="B97" s="35">
        <v>28302.61</v>
      </c>
      <c r="C97" s="21" t="s">
        <v>128</v>
      </c>
    </row>
    <row r="98" spans="1:3" ht="29.4" customHeight="1" x14ac:dyDescent="0.3">
      <c r="A98" s="31" t="s">
        <v>129</v>
      </c>
      <c r="B98" s="35">
        <v>19718.84</v>
      </c>
      <c r="C98" s="21" t="s">
        <v>130</v>
      </c>
    </row>
    <row r="99" spans="1:3" ht="29.4" customHeight="1" x14ac:dyDescent="0.3">
      <c r="A99" s="31" t="s">
        <v>131</v>
      </c>
      <c r="B99" s="35">
        <v>4372.6899999999996</v>
      </c>
      <c r="C99" s="21" t="s">
        <v>132</v>
      </c>
    </row>
    <row r="100" spans="1:3" ht="29.4" customHeight="1" x14ac:dyDescent="0.3">
      <c r="A100" s="31" t="s">
        <v>133</v>
      </c>
      <c r="B100" s="35">
        <v>2997.51</v>
      </c>
      <c r="C100" s="21" t="s">
        <v>134</v>
      </c>
    </row>
    <row r="101" spans="1:3" ht="29.4" customHeight="1" x14ac:dyDescent="0.3">
      <c r="A101" s="31" t="s">
        <v>81</v>
      </c>
      <c r="B101" s="35">
        <v>34908.519999999997</v>
      </c>
      <c r="C101" s="21" t="s">
        <v>135</v>
      </c>
    </row>
    <row r="102" spans="1:3" ht="29.4" customHeight="1" x14ac:dyDescent="0.3">
      <c r="A102" s="31" t="s">
        <v>136</v>
      </c>
      <c r="B102" s="35">
        <v>40605.129999999997</v>
      </c>
      <c r="C102" s="21" t="s">
        <v>137</v>
      </c>
    </row>
    <row r="103" spans="1:3" ht="29.4" customHeight="1" x14ac:dyDescent="0.3">
      <c r="A103" s="31" t="s">
        <v>138</v>
      </c>
      <c r="B103" s="35">
        <v>30248.92</v>
      </c>
      <c r="C103" s="21" t="s">
        <v>139</v>
      </c>
    </row>
    <row r="104" spans="1:3" ht="29.4" customHeight="1" x14ac:dyDescent="0.3">
      <c r="A104" s="31" t="s">
        <v>140</v>
      </c>
      <c r="B104" s="35">
        <v>33707.99</v>
      </c>
      <c r="C104" s="21" t="s">
        <v>141</v>
      </c>
    </row>
    <row r="105" spans="1:3" ht="29.4" customHeight="1" x14ac:dyDescent="0.3">
      <c r="A105" s="31" t="s">
        <v>142</v>
      </c>
      <c r="B105" s="35">
        <v>10129.629999999999</v>
      </c>
      <c r="C105" s="21" t="s">
        <v>143</v>
      </c>
    </row>
    <row r="106" spans="1:3" ht="29.4" customHeight="1" x14ac:dyDescent="0.3">
      <c r="A106" s="31" t="s">
        <v>144</v>
      </c>
      <c r="B106" s="35">
        <v>22655.78</v>
      </c>
      <c r="C106" s="21" t="s">
        <v>145</v>
      </c>
    </row>
    <row r="107" spans="1:3" ht="29.4" customHeight="1" x14ac:dyDescent="0.3">
      <c r="A107" s="31" t="s">
        <v>146</v>
      </c>
      <c r="B107" s="35">
        <v>29831.65</v>
      </c>
      <c r="C107" s="21" t="s">
        <v>147</v>
      </c>
    </row>
    <row r="108" spans="1:3" ht="29.4" customHeight="1" x14ac:dyDescent="0.3">
      <c r="A108" s="31" t="s">
        <v>148</v>
      </c>
      <c r="B108" s="35">
        <v>5551.4</v>
      </c>
      <c r="C108" s="21" t="s">
        <v>149</v>
      </c>
    </row>
    <row r="109" spans="1:3" ht="29.4" customHeight="1" x14ac:dyDescent="0.3">
      <c r="A109" s="31" t="s">
        <v>150</v>
      </c>
      <c r="B109" s="35">
        <v>4375.29</v>
      </c>
      <c r="C109" s="21" t="s">
        <v>151</v>
      </c>
    </row>
    <row r="110" spans="1:3" ht="29.4" customHeight="1" x14ac:dyDescent="0.3">
      <c r="A110" s="31" t="s">
        <v>152</v>
      </c>
      <c r="B110" s="35">
        <v>4053.19</v>
      </c>
      <c r="C110" s="21" t="s">
        <v>153</v>
      </c>
    </row>
    <row r="111" spans="1:3" ht="29.4" customHeight="1" x14ac:dyDescent="0.3">
      <c r="A111" s="31" t="s">
        <v>154</v>
      </c>
      <c r="B111" s="35">
        <v>1944.39</v>
      </c>
      <c r="C111" s="21" t="s">
        <v>155</v>
      </c>
    </row>
    <row r="112" spans="1:3" ht="29.4" customHeight="1" x14ac:dyDescent="0.3">
      <c r="A112" s="31" t="s">
        <v>156</v>
      </c>
      <c r="B112" s="35">
        <v>34606.480000000003</v>
      </c>
      <c r="C112" s="21" t="s">
        <v>157</v>
      </c>
    </row>
    <row r="113" spans="1:6" ht="29.4" customHeight="1" x14ac:dyDescent="0.3">
      <c r="A113" s="31" t="s">
        <v>158</v>
      </c>
      <c r="B113" s="35">
        <v>66053.16</v>
      </c>
      <c r="C113" s="21" t="s">
        <v>159</v>
      </c>
    </row>
    <row r="114" spans="1:6" ht="29.4" customHeight="1" x14ac:dyDescent="0.3">
      <c r="A114" s="31" t="s">
        <v>160</v>
      </c>
      <c r="B114" s="35">
        <v>17205.849999999999</v>
      </c>
      <c r="C114" s="21" t="s">
        <v>161</v>
      </c>
    </row>
    <row r="115" spans="1:6" ht="29.4" customHeight="1" x14ac:dyDescent="0.3">
      <c r="A115" s="31" t="s">
        <v>162</v>
      </c>
      <c r="B115" s="35">
        <v>34762.54</v>
      </c>
      <c r="C115" s="21" t="s">
        <v>163</v>
      </c>
    </row>
    <row r="116" spans="1:6" ht="29.4" customHeight="1" x14ac:dyDescent="0.3">
      <c r="A116" s="31" t="s">
        <v>164</v>
      </c>
      <c r="B116" s="35">
        <v>62159.85</v>
      </c>
      <c r="C116" s="21" t="s">
        <v>165</v>
      </c>
    </row>
    <row r="117" spans="1:6" ht="29.4" customHeight="1" x14ac:dyDescent="0.3">
      <c r="A117" s="31" t="s">
        <v>166</v>
      </c>
      <c r="B117" s="35">
        <v>36234.03</v>
      </c>
      <c r="C117" s="21" t="s">
        <v>167</v>
      </c>
    </row>
    <row r="118" spans="1:6" ht="29.4" customHeight="1" x14ac:dyDescent="0.3">
      <c r="A118" s="31" t="s">
        <v>168</v>
      </c>
      <c r="B118" s="35">
        <v>27024.95</v>
      </c>
      <c r="C118" s="21" t="s">
        <v>169</v>
      </c>
    </row>
    <row r="119" spans="1:6" ht="29.4" customHeight="1" x14ac:dyDescent="0.3">
      <c r="A119" s="31" t="s">
        <v>170</v>
      </c>
      <c r="B119" s="35">
        <v>28853.7</v>
      </c>
      <c r="C119" s="21" t="s">
        <v>171</v>
      </c>
      <c r="F119" s="38"/>
    </row>
    <row r="120" spans="1:6" ht="29.4" customHeight="1" x14ac:dyDescent="0.3">
      <c r="A120" s="31" t="s">
        <v>172</v>
      </c>
      <c r="B120" s="35">
        <v>15182.94</v>
      </c>
      <c r="C120" s="21" t="s">
        <v>173</v>
      </c>
      <c r="F120" s="38"/>
    </row>
    <row r="121" spans="1:6" ht="29.4" customHeight="1" x14ac:dyDescent="0.3">
      <c r="A121" s="31" t="s">
        <v>174</v>
      </c>
      <c r="B121" s="35">
        <v>1592.67</v>
      </c>
      <c r="C121" s="25" t="s">
        <v>631</v>
      </c>
      <c r="F121" s="39"/>
    </row>
    <row r="122" spans="1:6" ht="29.4" customHeight="1" x14ac:dyDescent="0.3">
      <c r="A122" s="31" t="s">
        <v>175</v>
      </c>
      <c r="B122" s="35">
        <v>30818.75</v>
      </c>
      <c r="C122" s="21" t="s">
        <v>176</v>
      </c>
      <c r="F122" s="38"/>
    </row>
    <row r="123" spans="1:6" ht="29.4" customHeight="1" x14ac:dyDescent="0.3">
      <c r="A123" s="31" t="s">
        <v>177</v>
      </c>
      <c r="B123" s="35">
        <v>1919.39</v>
      </c>
      <c r="C123" s="21" t="s">
        <v>178</v>
      </c>
      <c r="F123" s="38"/>
    </row>
    <row r="124" spans="1:6" ht="29.4" customHeight="1" x14ac:dyDescent="0.3">
      <c r="A124" s="31" t="s">
        <v>179</v>
      </c>
      <c r="B124" s="35">
        <v>28281.24</v>
      </c>
      <c r="C124" s="21" t="s">
        <v>180</v>
      </c>
      <c r="F124" s="38"/>
    </row>
    <row r="125" spans="1:6" ht="29.4" customHeight="1" x14ac:dyDescent="0.3">
      <c r="A125" s="31" t="s">
        <v>181</v>
      </c>
      <c r="B125" s="35">
        <v>25678.75</v>
      </c>
      <c r="C125" s="21" t="s">
        <v>182</v>
      </c>
      <c r="F125" s="38"/>
    </row>
    <row r="126" spans="1:6" ht="29.4" customHeight="1" x14ac:dyDescent="0.3">
      <c r="A126" s="31" t="s">
        <v>183</v>
      </c>
      <c r="B126" s="35">
        <v>29292.92</v>
      </c>
      <c r="C126" s="21" t="s">
        <v>184</v>
      </c>
      <c r="F126" s="38"/>
    </row>
    <row r="127" spans="1:6" ht="29.4" customHeight="1" x14ac:dyDescent="0.3">
      <c r="A127" s="31" t="s">
        <v>185</v>
      </c>
      <c r="B127" s="35">
        <v>5114.8100000000004</v>
      </c>
      <c r="C127" s="21" t="s">
        <v>186</v>
      </c>
      <c r="F127" s="38"/>
    </row>
    <row r="128" spans="1:6" ht="29.4" customHeight="1" x14ac:dyDescent="0.3">
      <c r="A128" s="31" t="s">
        <v>187</v>
      </c>
      <c r="B128" s="35">
        <v>29691.01</v>
      </c>
      <c r="C128" s="21" t="s">
        <v>188</v>
      </c>
      <c r="F128" s="38"/>
    </row>
    <row r="129" spans="1:6" ht="29.4" customHeight="1" x14ac:dyDescent="0.3">
      <c r="A129" s="31" t="s">
        <v>189</v>
      </c>
      <c r="B129" s="35">
        <v>28075.919999999998</v>
      </c>
      <c r="C129" s="21" t="s">
        <v>190</v>
      </c>
      <c r="F129" s="38"/>
    </row>
    <row r="130" spans="1:6" ht="29.4" customHeight="1" x14ac:dyDescent="0.3">
      <c r="A130" s="31" t="s">
        <v>191</v>
      </c>
      <c r="B130" s="35">
        <v>22272.55</v>
      </c>
      <c r="C130" s="21" t="s">
        <v>192</v>
      </c>
      <c r="F130" s="38"/>
    </row>
    <row r="131" spans="1:6" ht="29.4" customHeight="1" x14ac:dyDescent="0.3">
      <c r="A131" s="31" t="s">
        <v>193</v>
      </c>
      <c r="B131" s="35">
        <v>32894.800000000003</v>
      </c>
      <c r="C131" s="21" t="s">
        <v>194</v>
      </c>
      <c r="F131" s="38"/>
    </row>
    <row r="132" spans="1:6" ht="29.4" customHeight="1" x14ac:dyDescent="0.3">
      <c r="A132" s="31" t="s">
        <v>195</v>
      </c>
      <c r="B132" s="35">
        <v>23526.42</v>
      </c>
      <c r="C132" s="21" t="s">
        <v>196</v>
      </c>
      <c r="F132" s="38"/>
    </row>
    <row r="133" spans="1:6" ht="29.4" customHeight="1" x14ac:dyDescent="0.3">
      <c r="A133" s="31" t="s">
        <v>197</v>
      </c>
      <c r="B133" s="35">
        <v>15780.18</v>
      </c>
      <c r="C133" s="21" t="s">
        <v>198</v>
      </c>
      <c r="F133" s="38"/>
    </row>
    <row r="134" spans="1:6" ht="29.4" customHeight="1" x14ac:dyDescent="0.3">
      <c r="A134" s="31" t="s">
        <v>199</v>
      </c>
      <c r="B134" s="35">
        <v>88240.94</v>
      </c>
      <c r="C134" s="21" t="s">
        <v>200</v>
      </c>
      <c r="F134" s="38"/>
    </row>
    <row r="135" spans="1:6" ht="29.4" customHeight="1" x14ac:dyDescent="0.3">
      <c r="A135" s="31" t="s">
        <v>201</v>
      </c>
      <c r="B135" s="35">
        <v>16385.29</v>
      </c>
      <c r="C135" s="21" t="s">
        <v>202</v>
      </c>
      <c r="F135" s="38"/>
    </row>
    <row r="136" spans="1:6" ht="29.4" customHeight="1" x14ac:dyDescent="0.3">
      <c r="A136" s="31" t="s">
        <v>82</v>
      </c>
      <c r="B136" s="35">
        <v>12016.61</v>
      </c>
      <c r="C136" s="21" t="s">
        <v>203</v>
      </c>
      <c r="F136" s="38"/>
    </row>
    <row r="137" spans="1:6" ht="29.4" customHeight="1" x14ac:dyDescent="0.3">
      <c r="A137" s="31" t="s">
        <v>204</v>
      </c>
      <c r="B137" s="35">
        <v>8604.65</v>
      </c>
      <c r="C137" s="21" t="s">
        <v>205</v>
      </c>
      <c r="F137" s="38"/>
    </row>
    <row r="138" spans="1:6" ht="29.4" customHeight="1" x14ac:dyDescent="0.3">
      <c r="A138" s="31" t="s">
        <v>206</v>
      </c>
      <c r="B138" s="35">
        <v>15486</v>
      </c>
      <c r="C138" s="21" t="s">
        <v>207</v>
      </c>
      <c r="F138" s="38"/>
    </row>
    <row r="139" spans="1:6" ht="29.4" customHeight="1" x14ac:dyDescent="0.3">
      <c r="A139" s="31" t="s">
        <v>208</v>
      </c>
      <c r="B139" s="35">
        <v>16105.91</v>
      </c>
      <c r="C139" s="25" t="s">
        <v>739</v>
      </c>
      <c r="F139" s="39"/>
    </row>
    <row r="140" spans="1:6" ht="29.4" customHeight="1" x14ac:dyDescent="0.3">
      <c r="A140" s="31" t="s">
        <v>209</v>
      </c>
      <c r="B140" s="35">
        <v>57566.52</v>
      </c>
      <c r="C140" s="21" t="s">
        <v>210</v>
      </c>
      <c r="F140" s="38"/>
    </row>
    <row r="141" spans="1:6" ht="29.4" customHeight="1" x14ac:dyDescent="0.3">
      <c r="A141" s="31" t="s">
        <v>211</v>
      </c>
      <c r="B141" s="35">
        <v>29662.55</v>
      </c>
      <c r="C141" s="21" t="s">
        <v>212</v>
      </c>
      <c r="F141" s="38"/>
    </row>
    <row r="142" spans="1:6" ht="29.4" customHeight="1" x14ac:dyDescent="0.3">
      <c r="A142" s="31" t="s">
        <v>213</v>
      </c>
      <c r="B142" s="35">
        <v>38725.040000000001</v>
      </c>
      <c r="C142" s="21" t="s">
        <v>214</v>
      </c>
      <c r="F142" s="38"/>
    </row>
    <row r="143" spans="1:6" ht="29.4" customHeight="1" x14ac:dyDescent="0.3">
      <c r="A143" s="31" t="s">
        <v>215</v>
      </c>
      <c r="B143" s="35">
        <v>27480.17</v>
      </c>
      <c r="C143" s="21" t="s">
        <v>216</v>
      </c>
    </row>
    <row r="144" spans="1:6" ht="29.4" customHeight="1" x14ac:dyDescent="0.3">
      <c r="A144" s="31" t="s">
        <v>217</v>
      </c>
      <c r="B144" s="35">
        <v>2071.0300000000002</v>
      </c>
      <c r="C144" s="21" t="s">
        <v>218</v>
      </c>
    </row>
    <row r="145" spans="1:6" ht="29.4" customHeight="1" x14ac:dyDescent="0.3">
      <c r="A145" s="31" t="s">
        <v>219</v>
      </c>
      <c r="B145" s="35">
        <v>30995.200000000001</v>
      </c>
      <c r="C145" s="21" t="s">
        <v>220</v>
      </c>
    </row>
    <row r="146" spans="1:6" ht="29.4" customHeight="1" x14ac:dyDescent="0.3">
      <c r="A146" s="31" t="s">
        <v>221</v>
      </c>
      <c r="B146" s="35">
        <v>37884.910000000003</v>
      </c>
      <c r="C146" s="21" t="s">
        <v>222</v>
      </c>
    </row>
    <row r="147" spans="1:6" ht="29.4" customHeight="1" x14ac:dyDescent="0.3">
      <c r="A147" s="31" t="s">
        <v>223</v>
      </c>
      <c r="B147" s="35">
        <v>13730.17</v>
      </c>
      <c r="C147" s="21" t="s">
        <v>224</v>
      </c>
    </row>
    <row r="148" spans="1:6" ht="29.4" customHeight="1" x14ac:dyDescent="0.3">
      <c r="A148" s="31" t="s">
        <v>225</v>
      </c>
      <c r="B148" s="35">
        <v>18249.39</v>
      </c>
      <c r="C148" s="21" t="s">
        <v>226</v>
      </c>
    </row>
    <row r="149" spans="1:6" ht="29.4" customHeight="1" x14ac:dyDescent="0.3">
      <c r="A149" s="31" t="s">
        <v>227</v>
      </c>
      <c r="B149" s="35">
        <v>17430.32</v>
      </c>
      <c r="C149" s="21" t="s">
        <v>228</v>
      </c>
    </row>
    <row r="150" spans="1:6" ht="29.4" customHeight="1" x14ac:dyDescent="0.3">
      <c r="A150" s="31" t="s">
        <v>229</v>
      </c>
      <c r="B150" s="35">
        <v>64927.28</v>
      </c>
      <c r="C150" s="21" t="s">
        <v>230</v>
      </c>
    </row>
    <row r="151" spans="1:6" ht="29.4" customHeight="1" x14ac:dyDescent="0.3">
      <c r="A151" s="31" t="s">
        <v>231</v>
      </c>
      <c r="B151" s="35">
        <v>34390</v>
      </c>
      <c r="C151" s="21" t="s">
        <v>232</v>
      </c>
    </row>
    <row r="152" spans="1:6" ht="29.4" customHeight="1" x14ac:dyDescent="0.3">
      <c r="A152" s="31" t="s">
        <v>233</v>
      </c>
      <c r="B152" s="35">
        <v>29748.16</v>
      </c>
      <c r="C152" s="21" t="s">
        <v>234</v>
      </c>
    </row>
    <row r="153" spans="1:6" ht="29.4" customHeight="1" x14ac:dyDescent="0.3">
      <c r="A153" s="31" t="s">
        <v>235</v>
      </c>
      <c r="B153" s="35">
        <v>22401.26</v>
      </c>
      <c r="C153" s="21" t="s">
        <v>236</v>
      </c>
    </row>
    <row r="154" spans="1:6" ht="29.4" customHeight="1" x14ac:dyDescent="0.3">
      <c r="A154" s="31" t="s">
        <v>237</v>
      </c>
      <c r="B154" s="35">
        <v>54679.41</v>
      </c>
      <c r="C154" s="21" t="s">
        <v>238</v>
      </c>
    </row>
    <row r="155" spans="1:6" ht="29.4" customHeight="1" x14ac:dyDescent="0.3">
      <c r="A155" s="31" t="s">
        <v>239</v>
      </c>
      <c r="B155" s="35">
        <v>34410.74</v>
      </c>
      <c r="C155" s="25" t="s">
        <v>740</v>
      </c>
      <c r="F155" s="39"/>
    </row>
    <row r="156" spans="1:6" ht="29.4" customHeight="1" x14ac:dyDescent="0.3">
      <c r="A156" s="31" t="s">
        <v>240</v>
      </c>
      <c r="B156" s="35">
        <v>5112.55</v>
      </c>
      <c r="C156" s="21" t="s">
        <v>241</v>
      </c>
      <c r="F156" s="38"/>
    </row>
    <row r="157" spans="1:6" ht="29.4" customHeight="1" x14ac:dyDescent="0.3">
      <c r="A157" s="31" t="s">
        <v>242</v>
      </c>
      <c r="B157" s="35">
        <v>31267.67</v>
      </c>
      <c r="C157" s="21" t="s">
        <v>98</v>
      </c>
      <c r="F157" s="38"/>
    </row>
    <row r="158" spans="1:6" ht="29.4" customHeight="1" x14ac:dyDescent="0.3">
      <c r="A158" s="31" t="s">
        <v>243</v>
      </c>
      <c r="B158" s="35">
        <v>55020.24</v>
      </c>
      <c r="C158" s="21" t="s">
        <v>244</v>
      </c>
      <c r="F158" s="38"/>
    </row>
    <row r="159" spans="1:6" ht="29.4" customHeight="1" x14ac:dyDescent="0.3">
      <c r="A159" s="31" t="s">
        <v>245</v>
      </c>
      <c r="B159" s="35">
        <v>69841.17</v>
      </c>
      <c r="C159" s="21" t="s">
        <v>246</v>
      </c>
      <c r="F159" s="38"/>
    </row>
    <row r="160" spans="1:6" ht="29.4" customHeight="1" x14ac:dyDescent="0.3">
      <c r="A160" s="31" t="s">
        <v>247</v>
      </c>
      <c r="B160" s="35">
        <v>4357.8900000000003</v>
      </c>
      <c r="C160" s="21" t="s">
        <v>248</v>
      </c>
      <c r="F160" s="38"/>
    </row>
    <row r="161" spans="1:6" ht="29.4" customHeight="1" x14ac:dyDescent="0.3">
      <c r="A161" s="31" t="s">
        <v>249</v>
      </c>
      <c r="B161" s="35">
        <v>34694.550000000003</v>
      </c>
      <c r="C161" s="21" t="s">
        <v>250</v>
      </c>
      <c r="F161" s="38"/>
    </row>
    <row r="162" spans="1:6" ht="29.4" customHeight="1" x14ac:dyDescent="0.3">
      <c r="A162" s="31" t="s">
        <v>251</v>
      </c>
      <c r="B162" s="35">
        <v>13200</v>
      </c>
      <c r="C162" s="21" t="s">
        <v>253</v>
      </c>
      <c r="F162" s="38"/>
    </row>
    <row r="163" spans="1:6" ht="29.4" customHeight="1" x14ac:dyDescent="0.3">
      <c r="A163" s="31" t="s">
        <v>254</v>
      </c>
      <c r="B163" s="35">
        <v>15132.89</v>
      </c>
      <c r="C163" s="21" t="s">
        <v>255</v>
      </c>
      <c r="F163" s="38"/>
    </row>
    <row r="164" spans="1:6" ht="29.4" customHeight="1" x14ac:dyDescent="0.3">
      <c r="A164" s="31" t="s">
        <v>256</v>
      </c>
      <c r="B164" s="35">
        <v>62037.62</v>
      </c>
      <c r="C164" s="21" t="s">
        <v>258</v>
      </c>
      <c r="F164" s="38"/>
    </row>
    <row r="165" spans="1:6" ht="29.4" customHeight="1" x14ac:dyDescent="0.3">
      <c r="A165" s="31" t="s">
        <v>259</v>
      </c>
      <c r="B165" s="35">
        <v>49887.43</v>
      </c>
      <c r="C165" s="21" t="s">
        <v>261</v>
      </c>
      <c r="F165" s="38"/>
    </row>
    <row r="166" spans="1:6" ht="29.4" customHeight="1" x14ac:dyDescent="0.3">
      <c r="A166" s="31" t="s">
        <v>262</v>
      </c>
      <c r="B166" s="35">
        <v>2542.23</v>
      </c>
      <c r="C166" s="21" t="s">
        <v>264</v>
      </c>
      <c r="F166" s="38"/>
    </row>
    <row r="167" spans="1:6" ht="29.4" customHeight="1" x14ac:dyDescent="0.3">
      <c r="A167" s="31" t="s">
        <v>265</v>
      </c>
      <c r="B167" s="35">
        <v>68985.67</v>
      </c>
      <c r="C167" s="21" t="s">
        <v>267</v>
      </c>
      <c r="F167" s="38"/>
    </row>
    <row r="168" spans="1:6" ht="29.4" customHeight="1" x14ac:dyDescent="0.3">
      <c r="A168" s="31" t="s">
        <v>268</v>
      </c>
      <c r="B168" s="35">
        <v>29989.5</v>
      </c>
      <c r="C168" s="21" t="s">
        <v>269</v>
      </c>
      <c r="F168" s="38"/>
    </row>
    <row r="169" spans="1:6" ht="29.4" customHeight="1" x14ac:dyDescent="0.3">
      <c r="A169" s="31" t="s">
        <v>270</v>
      </c>
      <c r="B169" s="35">
        <v>30674.23</v>
      </c>
      <c r="C169" s="21" t="s">
        <v>271</v>
      </c>
      <c r="F169" s="38"/>
    </row>
    <row r="170" spans="1:6" ht="29.4" customHeight="1" x14ac:dyDescent="0.3">
      <c r="A170" s="31" t="s">
        <v>272</v>
      </c>
      <c r="B170" s="35">
        <v>26856.45</v>
      </c>
      <c r="C170" s="21" t="s">
        <v>273</v>
      </c>
      <c r="F170" s="38"/>
    </row>
    <row r="171" spans="1:6" ht="29.4" customHeight="1" x14ac:dyDescent="0.3">
      <c r="A171" s="31" t="s">
        <v>274</v>
      </c>
      <c r="B171" s="35">
        <v>26150.37</v>
      </c>
      <c r="C171" s="25" t="s">
        <v>741</v>
      </c>
      <c r="F171" s="39"/>
    </row>
    <row r="172" spans="1:6" ht="29.4" customHeight="1" x14ac:dyDescent="0.3">
      <c r="A172" s="31" t="s">
        <v>275</v>
      </c>
      <c r="B172" s="35">
        <v>13373.75</v>
      </c>
      <c r="C172" s="21" t="s">
        <v>276</v>
      </c>
      <c r="F172" s="38"/>
    </row>
    <row r="173" spans="1:6" ht="29.4" customHeight="1" x14ac:dyDescent="0.3">
      <c r="A173" s="31" t="s">
        <v>277</v>
      </c>
      <c r="B173" s="35">
        <v>33196.75</v>
      </c>
      <c r="C173" s="21" t="s">
        <v>278</v>
      </c>
      <c r="F173" s="38"/>
    </row>
    <row r="174" spans="1:6" ht="29.4" customHeight="1" x14ac:dyDescent="0.3">
      <c r="A174" s="31" t="s">
        <v>279</v>
      </c>
      <c r="B174" s="35">
        <v>32168.69</v>
      </c>
      <c r="C174" s="21" t="s">
        <v>280</v>
      </c>
    </row>
    <row r="175" spans="1:6" ht="29.4" customHeight="1" x14ac:dyDescent="0.3">
      <c r="A175" s="31" t="s">
        <v>281</v>
      </c>
      <c r="B175" s="35">
        <v>2562.9299999999998</v>
      </c>
      <c r="C175" s="21" t="s">
        <v>282</v>
      </c>
    </row>
    <row r="176" spans="1:6" ht="29.4" customHeight="1" x14ac:dyDescent="0.3">
      <c r="A176" s="31" t="s">
        <v>283</v>
      </c>
      <c r="B176" s="35">
        <v>23357.35</v>
      </c>
      <c r="C176" s="21" t="s">
        <v>258</v>
      </c>
    </row>
    <row r="177" spans="1:3" ht="29.4" customHeight="1" x14ac:dyDescent="0.3">
      <c r="A177" s="31" t="s">
        <v>284</v>
      </c>
      <c r="B177" s="35">
        <v>16385.29</v>
      </c>
      <c r="C177" s="21" t="s">
        <v>285</v>
      </c>
    </row>
    <row r="178" spans="1:3" ht="29.4" customHeight="1" x14ac:dyDescent="0.3">
      <c r="A178" s="31" t="s">
        <v>286</v>
      </c>
      <c r="B178" s="35">
        <v>23453.919999999998</v>
      </c>
      <c r="C178" s="21" t="s">
        <v>287</v>
      </c>
    </row>
    <row r="179" spans="1:3" ht="29.4" customHeight="1" x14ac:dyDescent="0.3">
      <c r="A179" s="31" t="s">
        <v>288</v>
      </c>
      <c r="B179" s="35">
        <v>13477.32</v>
      </c>
      <c r="C179" s="21" t="s">
        <v>289</v>
      </c>
    </row>
    <row r="180" spans="1:3" ht="29.4" customHeight="1" x14ac:dyDescent="0.3">
      <c r="A180" s="31" t="s">
        <v>84</v>
      </c>
      <c r="B180" s="35">
        <v>10875</v>
      </c>
      <c r="C180" s="21" t="s">
        <v>290</v>
      </c>
    </row>
    <row r="181" spans="1:3" ht="29.4" customHeight="1" x14ac:dyDescent="0.3">
      <c r="A181" s="31" t="s">
        <v>291</v>
      </c>
      <c r="B181" s="35">
        <v>34728.39</v>
      </c>
      <c r="C181" s="21" t="s">
        <v>293</v>
      </c>
    </row>
    <row r="182" spans="1:3" ht="29.4" customHeight="1" x14ac:dyDescent="0.3">
      <c r="A182" s="31" t="s">
        <v>294</v>
      </c>
      <c r="B182" s="35">
        <v>1889.37</v>
      </c>
      <c r="C182" s="21" t="s">
        <v>295</v>
      </c>
    </row>
    <row r="183" spans="1:3" ht="29.4" customHeight="1" x14ac:dyDescent="0.3">
      <c r="A183" s="31" t="s">
        <v>296</v>
      </c>
      <c r="B183" s="35">
        <v>53736.480000000003</v>
      </c>
      <c r="C183" s="21" t="s">
        <v>298</v>
      </c>
    </row>
    <row r="184" spans="1:3" ht="29.4" customHeight="1" x14ac:dyDescent="0.3">
      <c r="A184" s="31" t="s">
        <v>299</v>
      </c>
      <c r="B184" s="35">
        <v>28713.919999999998</v>
      </c>
      <c r="C184" s="21" t="s">
        <v>300</v>
      </c>
    </row>
    <row r="185" spans="1:3" ht="29.4" customHeight="1" x14ac:dyDescent="0.3">
      <c r="A185" s="31" t="s">
        <v>301</v>
      </c>
      <c r="B185" s="35">
        <v>49515.24</v>
      </c>
      <c r="C185" s="21" t="s">
        <v>302</v>
      </c>
    </row>
    <row r="186" spans="1:3" ht="29.4" customHeight="1" x14ac:dyDescent="0.3">
      <c r="A186" s="31" t="s">
        <v>303</v>
      </c>
      <c r="B186" s="35">
        <v>25146.27</v>
      </c>
      <c r="C186" s="21" t="s">
        <v>304</v>
      </c>
    </row>
    <row r="187" spans="1:3" ht="29.4" customHeight="1" x14ac:dyDescent="0.3">
      <c r="A187" s="31" t="s">
        <v>305</v>
      </c>
      <c r="B187" s="35">
        <v>8336.32</v>
      </c>
      <c r="C187" s="21" t="s">
        <v>306</v>
      </c>
    </row>
    <row r="188" spans="1:3" ht="29.4" customHeight="1" x14ac:dyDescent="0.3">
      <c r="A188" s="31" t="s">
        <v>307</v>
      </c>
      <c r="B188" s="35">
        <v>11937.69</v>
      </c>
      <c r="C188" s="21" t="s">
        <v>308</v>
      </c>
    </row>
    <row r="189" spans="1:3" ht="29.4" customHeight="1" x14ac:dyDescent="0.3">
      <c r="A189" s="31" t="s">
        <v>309</v>
      </c>
      <c r="B189" s="19">
        <v>54608.800000000003</v>
      </c>
      <c r="C189" s="21" t="s">
        <v>311</v>
      </c>
    </row>
    <row r="190" spans="1:3" ht="29.4" customHeight="1" x14ac:dyDescent="0.3">
      <c r="A190" s="31" t="s">
        <v>312</v>
      </c>
      <c r="B190" s="19">
        <v>20372.29</v>
      </c>
      <c r="C190" s="21" t="s">
        <v>313</v>
      </c>
    </row>
    <row r="191" spans="1:3" ht="29.4" customHeight="1" x14ac:dyDescent="0.3">
      <c r="A191" s="31" t="s">
        <v>314</v>
      </c>
      <c r="B191" s="19">
        <v>66202.14</v>
      </c>
      <c r="C191" s="21" t="s">
        <v>315</v>
      </c>
    </row>
    <row r="192" spans="1:3" ht="29.4" customHeight="1" x14ac:dyDescent="0.3">
      <c r="A192" s="31" t="s">
        <v>316</v>
      </c>
      <c r="B192" s="19">
        <v>30856.89</v>
      </c>
      <c r="C192" s="21" t="s">
        <v>317</v>
      </c>
    </row>
    <row r="193" spans="1:3" ht="29.4" customHeight="1" x14ac:dyDescent="0.3">
      <c r="A193" s="31" t="s">
        <v>318</v>
      </c>
      <c r="B193" s="19">
        <v>32975.599999999999</v>
      </c>
      <c r="C193" s="21" t="s">
        <v>320</v>
      </c>
    </row>
    <row r="194" spans="1:3" ht="29.4" customHeight="1" x14ac:dyDescent="0.3">
      <c r="A194" s="31" t="s">
        <v>321</v>
      </c>
      <c r="B194" s="19">
        <v>16385.29</v>
      </c>
      <c r="C194" s="21" t="s">
        <v>323</v>
      </c>
    </row>
    <row r="195" spans="1:3" ht="29.4" customHeight="1" x14ac:dyDescent="0.3">
      <c r="A195" s="31" t="s">
        <v>324</v>
      </c>
      <c r="B195" s="19">
        <v>31892.48</v>
      </c>
      <c r="C195" s="21" t="s">
        <v>326</v>
      </c>
    </row>
    <row r="196" spans="1:3" ht="29.4" customHeight="1" x14ac:dyDescent="0.3">
      <c r="A196" s="31" t="s">
        <v>327</v>
      </c>
      <c r="B196" s="19">
        <v>27712.49</v>
      </c>
      <c r="C196" s="21" t="s">
        <v>328</v>
      </c>
    </row>
    <row r="197" spans="1:3" ht="29.4" customHeight="1" x14ac:dyDescent="0.3">
      <c r="A197" s="31" t="s">
        <v>329</v>
      </c>
      <c r="B197" s="19">
        <v>12618.36</v>
      </c>
      <c r="C197" s="21" t="s">
        <v>330</v>
      </c>
    </row>
    <row r="198" spans="1:3" ht="29.4" customHeight="1" x14ac:dyDescent="0.3">
      <c r="A198" s="31" t="s">
        <v>331</v>
      </c>
      <c r="B198" s="19">
        <v>36520.67</v>
      </c>
      <c r="C198" s="21" t="s">
        <v>333</v>
      </c>
    </row>
    <row r="199" spans="1:3" ht="29.4" customHeight="1" x14ac:dyDescent="0.3">
      <c r="A199" s="31" t="s">
        <v>334</v>
      </c>
      <c r="B199" s="19">
        <v>14883.35</v>
      </c>
      <c r="C199" s="21" t="s">
        <v>335</v>
      </c>
    </row>
    <row r="200" spans="1:3" ht="29.4" customHeight="1" x14ac:dyDescent="0.3">
      <c r="A200" s="31" t="s">
        <v>336</v>
      </c>
      <c r="B200" s="19">
        <v>17215.63</v>
      </c>
      <c r="C200" s="21" t="s">
        <v>338</v>
      </c>
    </row>
    <row r="201" spans="1:3" ht="29.4" customHeight="1" x14ac:dyDescent="0.3">
      <c r="A201" s="31" t="s">
        <v>339</v>
      </c>
      <c r="B201" s="19">
        <v>4468.75</v>
      </c>
      <c r="C201" s="21" t="s">
        <v>341</v>
      </c>
    </row>
    <row r="202" spans="1:3" ht="29.4" customHeight="1" x14ac:dyDescent="0.3">
      <c r="A202" s="31" t="s">
        <v>342</v>
      </c>
      <c r="B202" s="19">
        <v>5024.58</v>
      </c>
      <c r="C202" s="21" t="s">
        <v>343</v>
      </c>
    </row>
    <row r="203" spans="1:3" ht="29.4" customHeight="1" x14ac:dyDescent="0.3">
      <c r="A203" s="31" t="s">
        <v>344</v>
      </c>
      <c r="B203" s="19">
        <v>97302.73</v>
      </c>
      <c r="C203" s="21" t="s">
        <v>345</v>
      </c>
    </row>
    <row r="204" spans="1:3" ht="29.4" customHeight="1" x14ac:dyDescent="0.3">
      <c r="A204" s="31" t="s">
        <v>346</v>
      </c>
      <c r="B204" s="19">
        <v>19301.21</v>
      </c>
      <c r="C204" s="21" t="s">
        <v>348</v>
      </c>
    </row>
    <row r="205" spans="1:3" ht="29.4" customHeight="1" x14ac:dyDescent="0.3">
      <c r="A205" s="31" t="s">
        <v>349</v>
      </c>
      <c r="B205" s="19">
        <v>9380.49</v>
      </c>
      <c r="C205" s="21" t="s">
        <v>351</v>
      </c>
    </row>
    <row r="206" spans="1:3" ht="29.4" customHeight="1" x14ac:dyDescent="0.3">
      <c r="A206" s="31" t="s">
        <v>352</v>
      </c>
      <c r="B206" s="19">
        <v>46471.199999999997</v>
      </c>
      <c r="C206" s="21" t="s">
        <v>353</v>
      </c>
    </row>
    <row r="207" spans="1:3" ht="29.4" customHeight="1" x14ac:dyDescent="0.3">
      <c r="A207" s="31" t="s">
        <v>354</v>
      </c>
      <c r="B207" s="19">
        <v>65299.62</v>
      </c>
      <c r="C207" s="21" t="s">
        <v>355</v>
      </c>
    </row>
    <row r="208" spans="1:3" ht="29.4" customHeight="1" x14ac:dyDescent="0.3">
      <c r="A208" s="31" t="s">
        <v>356</v>
      </c>
      <c r="B208" s="19">
        <v>23049.3</v>
      </c>
      <c r="C208" s="21" t="s">
        <v>357</v>
      </c>
    </row>
    <row r="209" spans="1:3" ht="29.4" customHeight="1" x14ac:dyDescent="0.3">
      <c r="A209" s="31" t="s">
        <v>358</v>
      </c>
      <c r="B209" s="19">
        <v>20295.669999999998</v>
      </c>
      <c r="C209" s="21" t="s">
        <v>360</v>
      </c>
    </row>
    <row r="210" spans="1:3" ht="29.4" customHeight="1" x14ac:dyDescent="0.3">
      <c r="A210" s="31" t="s">
        <v>361</v>
      </c>
      <c r="B210" s="19">
        <v>31737.5</v>
      </c>
      <c r="C210" s="21" t="s">
        <v>359</v>
      </c>
    </row>
    <row r="211" spans="1:3" ht="29.4" customHeight="1" x14ac:dyDescent="0.3">
      <c r="A211" s="31" t="s">
        <v>362</v>
      </c>
      <c r="B211" s="19">
        <v>3348.76</v>
      </c>
      <c r="C211" s="21" t="s">
        <v>363</v>
      </c>
    </row>
    <row r="212" spans="1:3" ht="29.4" customHeight="1" x14ac:dyDescent="0.3">
      <c r="A212" s="31" t="s">
        <v>364</v>
      </c>
      <c r="B212" s="19">
        <v>50032.45</v>
      </c>
      <c r="C212" s="21" t="s">
        <v>365</v>
      </c>
    </row>
    <row r="213" spans="1:3" ht="29.4" customHeight="1" x14ac:dyDescent="0.3">
      <c r="A213" s="31" t="s">
        <v>366</v>
      </c>
      <c r="B213" s="19">
        <v>64351.98</v>
      </c>
      <c r="C213" s="21" t="s">
        <v>367</v>
      </c>
    </row>
    <row r="214" spans="1:3" ht="29.4" customHeight="1" x14ac:dyDescent="0.3">
      <c r="A214" s="31" t="s">
        <v>368</v>
      </c>
      <c r="B214" s="19">
        <v>35241.879999999997</v>
      </c>
      <c r="C214" s="21" t="s">
        <v>369</v>
      </c>
    </row>
    <row r="215" spans="1:3" ht="29.4" customHeight="1" x14ac:dyDescent="0.3">
      <c r="A215" s="31" t="s">
        <v>370</v>
      </c>
      <c r="B215" s="19">
        <v>24677.32</v>
      </c>
      <c r="C215" s="21" t="s">
        <v>371</v>
      </c>
    </row>
    <row r="216" spans="1:3" ht="29.4" customHeight="1" x14ac:dyDescent="0.3">
      <c r="A216" s="31" t="s">
        <v>372</v>
      </c>
      <c r="B216" s="19">
        <v>57985.93</v>
      </c>
      <c r="C216" s="21" t="s">
        <v>373</v>
      </c>
    </row>
    <row r="217" spans="1:3" ht="29.4" customHeight="1" x14ac:dyDescent="0.3">
      <c r="A217" s="31" t="s">
        <v>374</v>
      </c>
      <c r="B217" s="19">
        <v>14344.4</v>
      </c>
      <c r="C217" s="21" t="s">
        <v>375</v>
      </c>
    </row>
    <row r="218" spans="1:3" ht="29.4" customHeight="1" x14ac:dyDescent="0.3">
      <c r="A218" s="31" t="s">
        <v>376</v>
      </c>
      <c r="B218" s="19">
        <v>20946.98</v>
      </c>
      <c r="C218" s="21" t="s">
        <v>322</v>
      </c>
    </row>
    <row r="219" spans="1:3" ht="29.4" customHeight="1" x14ac:dyDescent="0.3">
      <c r="A219" s="31" t="s">
        <v>377</v>
      </c>
      <c r="B219" s="19">
        <v>25316.87</v>
      </c>
      <c r="C219" s="21" t="s">
        <v>379</v>
      </c>
    </row>
    <row r="220" spans="1:3" ht="29.4" customHeight="1" x14ac:dyDescent="0.3">
      <c r="A220" s="31" t="s">
        <v>378</v>
      </c>
      <c r="B220" s="19">
        <v>27499.47</v>
      </c>
      <c r="C220" s="21" t="s">
        <v>380</v>
      </c>
    </row>
    <row r="221" spans="1:3" ht="29.4" customHeight="1" x14ac:dyDescent="0.3">
      <c r="A221" s="31" t="s">
        <v>381</v>
      </c>
      <c r="B221" s="19">
        <v>22012.44</v>
      </c>
      <c r="C221" s="21" t="s">
        <v>382</v>
      </c>
    </row>
    <row r="222" spans="1:3" ht="29.4" customHeight="1" x14ac:dyDescent="0.3">
      <c r="A222" s="31" t="s">
        <v>383</v>
      </c>
      <c r="B222" s="19">
        <v>15064.94</v>
      </c>
      <c r="C222" s="21" t="s">
        <v>384</v>
      </c>
    </row>
    <row r="223" spans="1:3" ht="29.4" customHeight="1" x14ac:dyDescent="0.3">
      <c r="A223" s="31" t="s">
        <v>92</v>
      </c>
      <c r="B223" s="19">
        <v>7170.91</v>
      </c>
      <c r="C223" s="21" t="s">
        <v>385</v>
      </c>
    </row>
    <row r="224" spans="1:3" ht="29.4" customHeight="1" x14ac:dyDescent="0.3">
      <c r="A224" s="31" t="s">
        <v>386</v>
      </c>
      <c r="B224" s="19">
        <v>31985.37</v>
      </c>
      <c r="C224" s="21" t="s">
        <v>388</v>
      </c>
    </row>
    <row r="225" spans="1:6" ht="29.4" customHeight="1" x14ac:dyDescent="0.3">
      <c r="A225" s="31" t="s">
        <v>389</v>
      </c>
      <c r="B225" s="19">
        <v>26739.49</v>
      </c>
      <c r="C225" s="21" t="s">
        <v>390</v>
      </c>
    </row>
    <row r="226" spans="1:6" ht="29.4" customHeight="1" x14ac:dyDescent="0.3">
      <c r="A226" s="31" t="s">
        <v>391</v>
      </c>
      <c r="B226" s="19">
        <v>15960.75</v>
      </c>
      <c r="C226" s="21" t="s">
        <v>393</v>
      </c>
    </row>
    <row r="227" spans="1:6" ht="29.4" customHeight="1" x14ac:dyDescent="0.3">
      <c r="A227" s="31" t="s">
        <v>394</v>
      </c>
      <c r="B227" s="19">
        <v>15057.67</v>
      </c>
      <c r="C227" s="21" t="s">
        <v>395</v>
      </c>
    </row>
    <row r="228" spans="1:6" ht="29.4" customHeight="1" x14ac:dyDescent="0.3">
      <c r="A228" s="31" t="s">
        <v>396</v>
      </c>
      <c r="B228" s="19">
        <v>32240.93</v>
      </c>
      <c r="C228" s="21" t="s">
        <v>397</v>
      </c>
    </row>
    <row r="229" spans="1:6" ht="29.4" customHeight="1" x14ac:dyDescent="0.3">
      <c r="A229" s="31" t="s">
        <v>398</v>
      </c>
      <c r="B229" s="19">
        <v>33418.92</v>
      </c>
      <c r="C229" s="21" t="s">
        <v>399</v>
      </c>
    </row>
    <row r="230" spans="1:6" ht="29.4" customHeight="1" x14ac:dyDescent="0.3">
      <c r="A230" s="31" t="s">
        <v>400</v>
      </c>
      <c r="B230" s="19">
        <v>26617.67</v>
      </c>
      <c r="C230" s="21" t="s">
        <v>402</v>
      </c>
    </row>
    <row r="231" spans="1:6" ht="29.4" customHeight="1" x14ac:dyDescent="0.3">
      <c r="A231" s="31" t="s">
        <v>403</v>
      </c>
      <c r="B231" s="19">
        <v>16750</v>
      </c>
      <c r="C231" s="21" t="s">
        <v>405</v>
      </c>
    </row>
    <row r="232" spans="1:6" ht="29.4" customHeight="1" x14ac:dyDescent="0.3">
      <c r="A232" s="31" t="s">
        <v>406</v>
      </c>
      <c r="B232" s="19">
        <v>17866.419999999998</v>
      </c>
      <c r="C232" s="21" t="s">
        <v>404</v>
      </c>
    </row>
    <row r="233" spans="1:6" ht="29.4" customHeight="1" x14ac:dyDescent="0.3">
      <c r="A233" s="31" t="s">
        <v>410</v>
      </c>
      <c r="B233" s="19">
        <v>32107.05</v>
      </c>
      <c r="C233" s="21" t="s">
        <v>408</v>
      </c>
    </row>
    <row r="234" spans="1:6" ht="29.4" customHeight="1" x14ac:dyDescent="0.3">
      <c r="A234" s="31" t="s">
        <v>409</v>
      </c>
      <c r="B234" s="19">
        <v>12994.97</v>
      </c>
      <c r="C234" s="21" t="s">
        <v>411</v>
      </c>
    </row>
    <row r="235" spans="1:6" ht="29.4" customHeight="1" x14ac:dyDescent="0.3">
      <c r="A235" s="31" t="s">
        <v>412</v>
      </c>
      <c r="B235" s="19">
        <v>35317.67</v>
      </c>
      <c r="C235" s="21" t="s">
        <v>413</v>
      </c>
    </row>
    <row r="236" spans="1:6" ht="29.4" customHeight="1" x14ac:dyDescent="0.3">
      <c r="A236" s="31" t="s">
        <v>414</v>
      </c>
      <c r="B236" s="19">
        <v>23963.32</v>
      </c>
      <c r="C236" s="21" t="s">
        <v>415</v>
      </c>
    </row>
    <row r="237" spans="1:6" ht="29.4" customHeight="1" x14ac:dyDescent="0.3">
      <c r="A237" s="31" t="s">
        <v>416</v>
      </c>
      <c r="B237" s="19">
        <v>2216.02</v>
      </c>
      <c r="C237" s="21" t="s">
        <v>266</v>
      </c>
    </row>
    <row r="238" spans="1:6" ht="29.4" customHeight="1" x14ac:dyDescent="0.3">
      <c r="A238" s="31" t="s">
        <v>417</v>
      </c>
      <c r="B238" s="19">
        <v>13569.34</v>
      </c>
      <c r="C238" s="21" t="s">
        <v>418</v>
      </c>
    </row>
    <row r="239" spans="1:6" ht="29.4" customHeight="1" x14ac:dyDescent="0.3">
      <c r="A239" s="31" t="s">
        <v>419</v>
      </c>
      <c r="B239" s="19">
        <v>1944.39</v>
      </c>
      <c r="C239" s="25" t="s">
        <v>742</v>
      </c>
      <c r="F239" s="39"/>
    </row>
    <row r="240" spans="1:6" ht="29.4" customHeight="1" x14ac:dyDescent="0.3">
      <c r="A240" s="31" t="s">
        <v>420</v>
      </c>
      <c r="B240" s="19">
        <v>18629.400000000001</v>
      </c>
      <c r="C240" s="21" t="s">
        <v>421</v>
      </c>
      <c r="F240" s="38"/>
    </row>
    <row r="241" spans="1:6" ht="29.4" customHeight="1" x14ac:dyDescent="0.3">
      <c r="A241" s="31" t="s">
        <v>422</v>
      </c>
      <c r="B241" s="19">
        <v>8560.6200000000008</v>
      </c>
      <c r="C241" s="21" t="s">
        <v>423</v>
      </c>
      <c r="F241" s="38"/>
    </row>
    <row r="242" spans="1:6" ht="29.4" customHeight="1" x14ac:dyDescent="0.3">
      <c r="A242" s="31" t="s">
        <v>424</v>
      </c>
      <c r="B242" s="19">
        <v>22399.62</v>
      </c>
      <c r="C242" s="21" t="s">
        <v>425</v>
      </c>
      <c r="F242" s="38"/>
    </row>
    <row r="243" spans="1:6" ht="29.4" customHeight="1" x14ac:dyDescent="0.3">
      <c r="A243" s="31" t="s">
        <v>426</v>
      </c>
      <c r="B243" s="19">
        <v>24417.67</v>
      </c>
      <c r="C243" s="21" t="s">
        <v>427</v>
      </c>
      <c r="F243" s="38"/>
    </row>
    <row r="244" spans="1:6" ht="29.4" customHeight="1" x14ac:dyDescent="0.3">
      <c r="A244" s="31" t="s">
        <v>428</v>
      </c>
      <c r="B244" s="19">
        <v>9284.76</v>
      </c>
      <c r="C244" s="21" t="s">
        <v>429</v>
      </c>
      <c r="F244" s="38"/>
    </row>
    <row r="245" spans="1:6" ht="29.4" customHeight="1" x14ac:dyDescent="0.3">
      <c r="A245" s="31" t="s">
        <v>430</v>
      </c>
      <c r="B245" s="19">
        <v>55968.72</v>
      </c>
      <c r="C245" s="21" t="s">
        <v>431</v>
      </c>
      <c r="F245" s="38"/>
    </row>
    <row r="246" spans="1:6" ht="29.4" customHeight="1" x14ac:dyDescent="0.3">
      <c r="A246" s="31" t="s">
        <v>432</v>
      </c>
      <c r="B246" s="19">
        <v>33666.6</v>
      </c>
      <c r="C246" s="21" t="s">
        <v>433</v>
      </c>
      <c r="F246" s="38"/>
    </row>
    <row r="247" spans="1:6" ht="29.4" customHeight="1" x14ac:dyDescent="0.3">
      <c r="A247" s="31" t="s">
        <v>434</v>
      </c>
      <c r="B247" s="19">
        <v>15329.45</v>
      </c>
      <c r="C247" s="21" t="s">
        <v>435</v>
      </c>
      <c r="F247" s="38"/>
    </row>
    <row r="248" spans="1:6" ht="29.4" customHeight="1" x14ac:dyDescent="0.3">
      <c r="A248" s="31" t="s">
        <v>436</v>
      </c>
      <c r="B248" s="19">
        <v>12333.26</v>
      </c>
      <c r="C248" s="21" t="s">
        <v>437</v>
      </c>
      <c r="F248" s="38"/>
    </row>
    <row r="249" spans="1:6" ht="29.4" customHeight="1" x14ac:dyDescent="0.3">
      <c r="A249" s="31" t="s">
        <v>438</v>
      </c>
      <c r="B249" s="19">
        <v>36255.33</v>
      </c>
      <c r="C249" s="21" t="s">
        <v>407</v>
      </c>
      <c r="F249" s="38"/>
    </row>
    <row r="250" spans="1:6" ht="29.4" customHeight="1" x14ac:dyDescent="0.3">
      <c r="A250" s="31" t="s">
        <v>440</v>
      </c>
      <c r="B250" s="19">
        <v>42453.48</v>
      </c>
      <c r="C250" s="21" t="s">
        <v>441</v>
      </c>
      <c r="F250" s="38"/>
    </row>
    <row r="251" spans="1:6" ht="29.4" customHeight="1" x14ac:dyDescent="0.3">
      <c r="A251" s="31" t="s">
        <v>442</v>
      </c>
      <c r="B251" s="19">
        <v>1327.23</v>
      </c>
      <c r="C251" s="25" t="s">
        <v>743</v>
      </c>
      <c r="F251" s="39"/>
    </row>
    <row r="252" spans="1:6" ht="29.4" customHeight="1" x14ac:dyDescent="0.3">
      <c r="A252" s="31" t="s">
        <v>443</v>
      </c>
      <c r="B252" s="19">
        <v>7837.5</v>
      </c>
      <c r="C252" s="21" t="s">
        <v>444</v>
      </c>
      <c r="F252" s="38"/>
    </row>
    <row r="253" spans="1:6" ht="29.4" customHeight="1" x14ac:dyDescent="0.3">
      <c r="A253" s="31" t="s">
        <v>445</v>
      </c>
      <c r="B253" s="19">
        <v>27921.5</v>
      </c>
      <c r="C253" s="21" t="s">
        <v>446</v>
      </c>
      <c r="F253" s="38"/>
    </row>
    <row r="254" spans="1:6" ht="29.4" customHeight="1" x14ac:dyDescent="0.3">
      <c r="A254" s="31" t="s">
        <v>447</v>
      </c>
      <c r="B254" s="19">
        <v>32025.4</v>
      </c>
      <c r="C254" s="25" t="s">
        <v>744</v>
      </c>
      <c r="F254" s="39"/>
    </row>
    <row r="255" spans="1:6" ht="29.4" customHeight="1" x14ac:dyDescent="0.3">
      <c r="A255" s="31" t="s">
        <v>448</v>
      </c>
      <c r="B255" s="19">
        <v>18841.2</v>
      </c>
      <c r="C255" s="25" t="s">
        <v>745</v>
      </c>
      <c r="F255" s="39"/>
    </row>
    <row r="256" spans="1:6" ht="29.4" customHeight="1" x14ac:dyDescent="0.3">
      <c r="A256" s="31" t="s">
        <v>449</v>
      </c>
      <c r="B256" s="19">
        <v>3713.92</v>
      </c>
      <c r="C256" s="21" t="s">
        <v>450</v>
      </c>
      <c r="F256" s="38"/>
    </row>
    <row r="257" spans="1:6" ht="29.4" customHeight="1" x14ac:dyDescent="0.3">
      <c r="A257" s="31" t="s">
        <v>451</v>
      </c>
      <c r="B257" s="19">
        <v>14462.96</v>
      </c>
      <c r="C257" s="21" t="s">
        <v>453</v>
      </c>
      <c r="F257" s="38"/>
    </row>
    <row r="258" spans="1:6" ht="29.4" customHeight="1" x14ac:dyDescent="0.3">
      <c r="A258" s="31" t="s">
        <v>454</v>
      </c>
      <c r="B258" s="19">
        <v>25082.28</v>
      </c>
      <c r="C258" s="21" t="s">
        <v>455</v>
      </c>
      <c r="F258" s="38"/>
    </row>
    <row r="259" spans="1:6" ht="29.4" customHeight="1" x14ac:dyDescent="0.3">
      <c r="A259" s="31" t="s">
        <v>456</v>
      </c>
      <c r="B259" s="19">
        <v>9419.17</v>
      </c>
      <c r="C259" s="21" t="s">
        <v>457</v>
      </c>
      <c r="F259" s="38"/>
    </row>
    <row r="260" spans="1:6" ht="29.4" customHeight="1" x14ac:dyDescent="0.3">
      <c r="A260" s="31" t="s">
        <v>458</v>
      </c>
      <c r="B260" s="19">
        <v>1839.54</v>
      </c>
      <c r="C260" s="21" t="s">
        <v>460</v>
      </c>
      <c r="F260" s="38"/>
    </row>
    <row r="261" spans="1:6" ht="29.4" customHeight="1" x14ac:dyDescent="0.3">
      <c r="A261" s="31" t="s">
        <v>461</v>
      </c>
      <c r="B261" s="19">
        <v>40477.47</v>
      </c>
      <c r="C261" s="21" t="s">
        <v>310</v>
      </c>
      <c r="F261" s="38"/>
    </row>
    <row r="262" spans="1:6" ht="29.4" customHeight="1" x14ac:dyDescent="0.3">
      <c r="A262" s="31" t="s">
        <v>462</v>
      </c>
      <c r="B262" s="19">
        <v>18717.21</v>
      </c>
      <c r="C262" s="21" t="s">
        <v>463</v>
      </c>
    </row>
    <row r="263" spans="1:6" ht="29.4" customHeight="1" x14ac:dyDescent="0.3">
      <c r="A263" s="31" t="s">
        <v>466</v>
      </c>
      <c r="B263" s="19">
        <v>36928.47</v>
      </c>
      <c r="C263" s="21" t="s">
        <v>464</v>
      </c>
    </row>
    <row r="264" spans="1:6" ht="29.4" customHeight="1" x14ac:dyDescent="0.3">
      <c r="A264" s="31" t="s">
        <v>465</v>
      </c>
      <c r="B264" s="19">
        <v>2993.28</v>
      </c>
      <c r="C264" s="21" t="s">
        <v>297</v>
      </c>
    </row>
    <row r="265" spans="1:6" ht="29.4" customHeight="1" x14ac:dyDescent="0.3">
      <c r="A265" s="31" t="s">
        <v>467</v>
      </c>
      <c r="B265" s="19">
        <v>30192.67</v>
      </c>
      <c r="C265" s="21" t="s">
        <v>468</v>
      </c>
    </row>
    <row r="266" spans="1:6" ht="29.4" customHeight="1" x14ac:dyDescent="0.3">
      <c r="A266" s="31" t="s">
        <v>469</v>
      </c>
      <c r="B266" s="19">
        <v>14492.5</v>
      </c>
      <c r="C266" s="21" t="s">
        <v>471</v>
      </c>
    </row>
    <row r="267" spans="1:6" ht="29.4" customHeight="1" x14ac:dyDescent="0.3">
      <c r="A267" s="31" t="s">
        <v>472</v>
      </c>
      <c r="B267" s="19">
        <v>28819.759999999998</v>
      </c>
      <c r="C267" s="21" t="s">
        <v>473</v>
      </c>
    </row>
    <row r="268" spans="1:6" ht="29.4" customHeight="1" x14ac:dyDescent="0.3">
      <c r="A268" s="31" t="s">
        <v>474</v>
      </c>
      <c r="B268" s="19">
        <v>16385.29</v>
      </c>
      <c r="C268" s="21" t="s">
        <v>476</v>
      </c>
    </row>
    <row r="269" spans="1:6" ht="29.4" customHeight="1" x14ac:dyDescent="0.3">
      <c r="A269" s="31" t="s">
        <v>477</v>
      </c>
      <c r="B269" s="19">
        <v>65313.29</v>
      </c>
      <c r="C269" s="21" t="s">
        <v>478</v>
      </c>
    </row>
    <row r="270" spans="1:6" ht="29.4" customHeight="1" x14ac:dyDescent="0.3">
      <c r="A270" s="31" t="s">
        <v>479</v>
      </c>
      <c r="B270" s="19">
        <v>4449.53</v>
      </c>
      <c r="C270" s="21" t="s">
        <v>480</v>
      </c>
    </row>
    <row r="271" spans="1:6" ht="29.4" customHeight="1" x14ac:dyDescent="0.3">
      <c r="A271" s="31" t="s">
        <v>481</v>
      </c>
      <c r="B271" s="19">
        <v>26947.38</v>
      </c>
      <c r="C271" s="21" t="s">
        <v>482</v>
      </c>
    </row>
    <row r="272" spans="1:6" ht="29.4" customHeight="1" x14ac:dyDescent="0.3">
      <c r="A272" s="31" t="s">
        <v>483</v>
      </c>
      <c r="B272" s="19">
        <v>8118.65</v>
      </c>
      <c r="C272" s="21" t="s">
        <v>484</v>
      </c>
    </row>
    <row r="273" spans="1:3" ht="29.4" customHeight="1" x14ac:dyDescent="0.3">
      <c r="A273" s="31" t="s">
        <v>485</v>
      </c>
      <c r="B273" s="19">
        <v>90217.73</v>
      </c>
      <c r="C273" s="21" t="s">
        <v>486</v>
      </c>
    </row>
    <row r="274" spans="1:3" ht="29.4" customHeight="1" x14ac:dyDescent="0.3">
      <c r="A274" s="31" t="s">
        <v>487</v>
      </c>
      <c r="B274" s="19">
        <v>24662.81</v>
      </c>
      <c r="C274" s="21" t="s">
        <v>488</v>
      </c>
    </row>
    <row r="275" spans="1:3" ht="29.4" customHeight="1" x14ac:dyDescent="0.3">
      <c r="A275" s="31" t="s">
        <v>489</v>
      </c>
      <c r="B275" s="19">
        <v>14183.13</v>
      </c>
      <c r="C275" s="21" t="s">
        <v>292</v>
      </c>
    </row>
    <row r="276" spans="1:3" ht="29.4" customHeight="1" x14ac:dyDescent="0.3">
      <c r="A276" s="31" t="s">
        <v>490</v>
      </c>
      <c r="B276" s="19">
        <v>32506.3</v>
      </c>
      <c r="C276" s="21" t="s">
        <v>491</v>
      </c>
    </row>
    <row r="277" spans="1:3" ht="29.4" customHeight="1" x14ac:dyDescent="0.3">
      <c r="A277" s="31" t="s">
        <v>492</v>
      </c>
      <c r="B277" s="19">
        <v>31164.91</v>
      </c>
      <c r="C277" s="21" t="s">
        <v>494</v>
      </c>
    </row>
    <row r="278" spans="1:3" ht="29.4" customHeight="1" x14ac:dyDescent="0.3">
      <c r="A278" s="31" t="s">
        <v>495</v>
      </c>
      <c r="B278" s="19">
        <v>4039.1</v>
      </c>
      <c r="C278" s="21" t="s">
        <v>496</v>
      </c>
    </row>
    <row r="279" spans="1:3" ht="29.4" customHeight="1" x14ac:dyDescent="0.3">
      <c r="A279" s="31" t="s">
        <v>497</v>
      </c>
      <c r="B279" s="19">
        <v>13370</v>
      </c>
      <c r="C279" s="21" t="s">
        <v>498</v>
      </c>
    </row>
    <row r="280" spans="1:3" ht="29.4" customHeight="1" x14ac:dyDescent="0.3">
      <c r="A280" s="31" t="s">
        <v>499</v>
      </c>
      <c r="B280" s="19">
        <v>41740</v>
      </c>
      <c r="C280" s="21" t="s">
        <v>340</v>
      </c>
    </row>
    <row r="281" spans="1:3" ht="29.4" customHeight="1" x14ac:dyDescent="0.3">
      <c r="A281" s="31" t="s">
        <v>500</v>
      </c>
      <c r="B281" s="19">
        <v>15394.14</v>
      </c>
      <c r="C281" s="21" t="s">
        <v>501</v>
      </c>
    </row>
    <row r="282" spans="1:3" ht="29.4" customHeight="1" x14ac:dyDescent="0.3">
      <c r="A282" s="31" t="s">
        <v>502</v>
      </c>
      <c r="B282" s="19">
        <v>21203.23</v>
      </c>
      <c r="C282" s="21" t="s">
        <v>260</v>
      </c>
    </row>
    <row r="283" spans="1:3" ht="29.4" customHeight="1" x14ac:dyDescent="0.3">
      <c r="A283" s="31" t="s">
        <v>503</v>
      </c>
      <c r="B283" s="19">
        <v>34785.4</v>
      </c>
      <c r="C283" s="21" t="s">
        <v>505</v>
      </c>
    </row>
    <row r="284" spans="1:3" ht="29.4" customHeight="1" x14ac:dyDescent="0.3">
      <c r="A284" s="31" t="s">
        <v>506</v>
      </c>
      <c r="B284" s="19">
        <v>21730.7</v>
      </c>
      <c r="C284" s="21" t="s">
        <v>263</v>
      </c>
    </row>
    <row r="285" spans="1:3" ht="29.4" customHeight="1" x14ac:dyDescent="0.3">
      <c r="A285" s="31" t="s">
        <v>507</v>
      </c>
      <c r="B285" s="19">
        <v>23516.13</v>
      </c>
      <c r="C285" s="21" t="s">
        <v>509</v>
      </c>
    </row>
    <row r="286" spans="1:3" ht="29.4" customHeight="1" x14ac:dyDescent="0.3">
      <c r="A286" s="31" t="s">
        <v>510</v>
      </c>
      <c r="B286" s="19">
        <v>48605.24</v>
      </c>
      <c r="C286" s="21" t="s">
        <v>511</v>
      </c>
    </row>
    <row r="287" spans="1:3" ht="29.4" customHeight="1" x14ac:dyDescent="0.3">
      <c r="A287" s="31" t="s">
        <v>512</v>
      </c>
      <c r="B287" s="19">
        <v>5182.83</v>
      </c>
      <c r="C287" s="21" t="s">
        <v>513</v>
      </c>
    </row>
    <row r="288" spans="1:3" ht="29.4" customHeight="1" x14ac:dyDescent="0.3">
      <c r="A288" s="31" t="s">
        <v>514</v>
      </c>
      <c r="B288" s="19">
        <v>5985.8</v>
      </c>
      <c r="C288" s="21" t="s">
        <v>515</v>
      </c>
    </row>
    <row r="289" spans="1:3" ht="29.4" customHeight="1" x14ac:dyDescent="0.3">
      <c r="A289" s="31" t="s">
        <v>516</v>
      </c>
      <c r="B289" s="19">
        <v>36502.879999999997</v>
      </c>
      <c r="C289" s="21" t="s">
        <v>517</v>
      </c>
    </row>
    <row r="290" spans="1:3" ht="29.4" customHeight="1" x14ac:dyDescent="0.3">
      <c r="A290" s="31" t="s">
        <v>518</v>
      </c>
      <c r="B290" s="19">
        <v>20980.17</v>
      </c>
      <c r="C290" s="21" t="s">
        <v>470</v>
      </c>
    </row>
    <row r="291" spans="1:3" ht="29.4" customHeight="1" x14ac:dyDescent="0.3">
      <c r="A291" s="31" t="s">
        <v>519</v>
      </c>
      <c r="B291" s="19">
        <v>10790.68</v>
      </c>
      <c r="C291" s="21" t="s">
        <v>520</v>
      </c>
    </row>
    <row r="292" spans="1:3" ht="29.4" customHeight="1" x14ac:dyDescent="0.3">
      <c r="A292" s="31" t="s">
        <v>521</v>
      </c>
      <c r="B292" s="19">
        <v>21218.55</v>
      </c>
      <c r="C292" s="21" t="s">
        <v>522</v>
      </c>
    </row>
    <row r="293" spans="1:3" ht="29.4" customHeight="1" x14ac:dyDescent="0.3">
      <c r="A293" s="31" t="s">
        <v>523</v>
      </c>
      <c r="B293" s="19">
        <v>13497.5</v>
      </c>
      <c r="C293" s="21" t="s">
        <v>524</v>
      </c>
    </row>
    <row r="294" spans="1:3" ht="29.4" customHeight="1" x14ac:dyDescent="0.3">
      <c r="A294" s="31" t="s">
        <v>525</v>
      </c>
      <c r="B294" s="19">
        <v>10130</v>
      </c>
      <c r="C294" s="21" t="s">
        <v>526</v>
      </c>
    </row>
    <row r="295" spans="1:3" ht="29.4" customHeight="1" x14ac:dyDescent="0.3">
      <c r="A295" s="31" t="s">
        <v>527</v>
      </c>
      <c r="B295" s="19">
        <v>17729.810000000001</v>
      </c>
      <c r="C295" s="21" t="s">
        <v>528</v>
      </c>
    </row>
    <row r="296" spans="1:3" ht="29.4" customHeight="1" x14ac:dyDescent="0.3">
      <c r="A296" s="31" t="s">
        <v>529</v>
      </c>
      <c r="B296" s="19">
        <v>8067.14</v>
      </c>
      <c r="C296" s="21" t="s">
        <v>452</v>
      </c>
    </row>
    <row r="297" spans="1:3" ht="29.4" customHeight="1" x14ac:dyDescent="0.3">
      <c r="A297" s="31" t="s">
        <v>531</v>
      </c>
      <c r="B297" s="19">
        <v>16122.3</v>
      </c>
      <c r="C297" s="21" t="s">
        <v>532</v>
      </c>
    </row>
    <row r="298" spans="1:3" ht="29.4" customHeight="1" x14ac:dyDescent="0.3">
      <c r="A298" s="31" t="s">
        <v>533</v>
      </c>
      <c r="B298" s="19">
        <v>57460.97</v>
      </c>
      <c r="C298" s="21" t="s">
        <v>534</v>
      </c>
    </row>
    <row r="299" spans="1:3" ht="29.4" customHeight="1" x14ac:dyDescent="0.3">
      <c r="A299" s="31" t="s">
        <v>535</v>
      </c>
      <c r="B299" s="19">
        <v>21973.75</v>
      </c>
      <c r="C299" s="21" t="s">
        <v>536</v>
      </c>
    </row>
    <row r="300" spans="1:3" ht="29.4" customHeight="1" x14ac:dyDescent="0.3">
      <c r="A300" s="31" t="s">
        <v>537</v>
      </c>
      <c r="B300" s="19">
        <v>21971.64</v>
      </c>
      <c r="C300" s="21" t="s">
        <v>539</v>
      </c>
    </row>
    <row r="301" spans="1:3" ht="29.4" customHeight="1" x14ac:dyDescent="0.3">
      <c r="A301" s="31" t="s">
        <v>540</v>
      </c>
      <c r="B301" s="19">
        <v>34537.93</v>
      </c>
      <c r="C301" s="21" t="s">
        <v>541</v>
      </c>
    </row>
    <row r="302" spans="1:3" ht="29.4" customHeight="1" x14ac:dyDescent="0.3">
      <c r="A302" s="31" t="s">
        <v>542</v>
      </c>
      <c r="B302" s="19">
        <v>21186.71</v>
      </c>
      <c r="C302" s="21" t="s">
        <v>543</v>
      </c>
    </row>
    <row r="303" spans="1:3" ht="29.4" customHeight="1" x14ac:dyDescent="0.3">
      <c r="A303" s="31" t="s">
        <v>544</v>
      </c>
      <c r="B303" s="19">
        <v>32977.17</v>
      </c>
      <c r="C303" s="21" t="s">
        <v>545</v>
      </c>
    </row>
    <row r="304" spans="1:3" ht="29.4" customHeight="1" x14ac:dyDescent="0.3">
      <c r="A304" s="31" t="s">
        <v>546</v>
      </c>
      <c r="B304" s="19">
        <v>24356.53</v>
      </c>
      <c r="C304" s="21" t="s">
        <v>547</v>
      </c>
    </row>
    <row r="305" spans="1:6" ht="29.4" customHeight="1" x14ac:dyDescent="0.3">
      <c r="A305" s="31" t="s">
        <v>548</v>
      </c>
      <c r="B305" s="19">
        <v>24178.38</v>
      </c>
      <c r="C305" s="21" t="s">
        <v>549</v>
      </c>
    </row>
    <row r="306" spans="1:6" ht="29.4" customHeight="1" x14ac:dyDescent="0.3">
      <c r="A306" s="31" t="s">
        <v>550</v>
      </c>
      <c r="B306" s="19">
        <v>47173.98</v>
      </c>
      <c r="C306" s="25" t="s">
        <v>746</v>
      </c>
      <c r="F306" s="39"/>
    </row>
    <row r="307" spans="1:6" ht="29.4" customHeight="1" x14ac:dyDescent="0.3">
      <c r="A307" s="31" t="s">
        <v>551</v>
      </c>
      <c r="B307" s="19">
        <v>11889.28</v>
      </c>
      <c r="C307" s="21" t="s">
        <v>552</v>
      </c>
      <c r="F307" s="38"/>
    </row>
    <row r="308" spans="1:6" ht="29.4" customHeight="1" x14ac:dyDescent="0.3">
      <c r="A308" s="31" t="s">
        <v>553</v>
      </c>
      <c r="B308" s="19">
        <v>5957.41</v>
      </c>
      <c r="C308" s="21" t="s">
        <v>554</v>
      </c>
      <c r="F308" s="38"/>
    </row>
    <row r="309" spans="1:6" ht="29.4" customHeight="1" x14ac:dyDescent="0.3">
      <c r="A309" s="31" t="s">
        <v>555</v>
      </c>
      <c r="B309" s="19">
        <v>7382.71</v>
      </c>
      <c r="C309" s="21" t="s">
        <v>319</v>
      </c>
      <c r="F309" s="38"/>
    </row>
    <row r="310" spans="1:6" ht="29.4" customHeight="1" x14ac:dyDescent="0.3">
      <c r="A310" s="31" t="s">
        <v>556</v>
      </c>
      <c r="B310" s="19">
        <v>25505.98</v>
      </c>
      <c r="C310" s="21" t="s">
        <v>557</v>
      </c>
      <c r="F310" s="38"/>
    </row>
    <row r="311" spans="1:6" ht="29.4" customHeight="1" x14ac:dyDescent="0.3">
      <c r="A311" s="31" t="s">
        <v>558</v>
      </c>
      <c r="B311" s="19">
        <v>14687.46</v>
      </c>
      <c r="C311" s="21" t="s">
        <v>559</v>
      </c>
      <c r="F311" s="38"/>
    </row>
    <row r="312" spans="1:6" ht="29.4" customHeight="1" x14ac:dyDescent="0.3">
      <c r="A312" s="31" t="s">
        <v>560</v>
      </c>
      <c r="B312" s="19">
        <v>71977.5</v>
      </c>
      <c r="C312" s="21" t="s">
        <v>561</v>
      </c>
      <c r="F312" s="38"/>
    </row>
    <row r="313" spans="1:6" ht="29.4" customHeight="1" x14ac:dyDescent="0.3">
      <c r="A313" s="31" t="s">
        <v>562</v>
      </c>
      <c r="B313" s="19">
        <v>18628.79</v>
      </c>
      <c r="C313" s="21" t="s">
        <v>439</v>
      </c>
      <c r="F313" s="38"/>
    </row>
    <row r="314" spans="1:6" ht="29.4" customHeight="1" x14ac:dyDescent="0.3">
      <c r="A314" s="31" t="s">
        <v>563</v>
      </c>
      <c r="B314" s="19">
        <v>5207.1899999999996</v>
      </c>
      <c r="C314" s="21" t="s">
        <v>564</v>
      </c>
      <c r="F314" s="38"/>
    </row>
    <row r="315" spans="1:6" ht="29.4" customHeight="1" x14ac:dyDescent="0.3">
      <c r="A315" s="31" t="s">
        <v>565</v>
      </c>
      <c r="B315" s="19">
        <v>23837.5</v>
      </c>
      <c r="C315" s="21" t="s">
        <v>566</v>
      </c>
      <c r="F315" s="38"/>
    </row>
    <row r="316" spans="1:6" ht="29.4" customHeight="1" x14ac:dyDescent="0.3">
      <c r="A316" s="31" t="s">
        <v>567</v>
      </c>
      <c r="B316" s="19">
        <v>33051.96</v>
      </c>
      <c r="C316" s="21" t="s">
        <v>568</v>
      </c>
      <c r="F316" s="38"/>
    </row>
    <row r="317" spans="1:6" ht="29.4" customHeight="1" x14ac:dyDescent="0.3">
      <c r="A317" s="31" t="s">
        <v>569</v>
      </c>
      <c r="B317" s="19">
        <v>19153.57</v>
      </c>
      <c r="C317" s="21" t="s">
        <v>570</v>
      </c>
      <c r="F317" s="38"/>
    </row>
    <row r="318" spans="1:6" ht="29.4" customHeight="1" x14ac:dyDescent="0.3">
      <c r="A318" s="31" t="s">
        <v>571</v>
      </c>
      <c r="B318" s="19">
        <v>7899.37</v>
      </c>
      <c r="C318" s="21" t="s">
        <v>401</v>
      </c>
      <c r="F318" s="38"/>
    </row>
    <row r="319" spans="1:6" ht="29.4" customHeight="1" x14ac:dyDescent="0.3">
      <c r="A319" s="31" t="s">
        <v>572</v>
      </c>
      <c r="B319" s="19">
        <v>56354.33</v>
      </c>
      <c r="C319" s="21" t="s">
        <v>573</v>
      </c>
      <c r="F319" s="38"/>
    </row>
    <row r="320" spans="1:6" ht="29.4" customHeight="1" x14ac:dyDescent="0.3">
      <c r="A320" s="31" t="s">
        <v>574</v>
      </c>
      <c r="B320" s="19">
        <v>4731.95</v>
      </c>
      <c r="C320" s="21" t="s">
        <v>575</v>
      </c>
      <c r="F320" s="38"/>
    </row>
    <row r="321" spans="1:6" ht="29.4" customHeight="1" x14ac:dyDescent="0.3">
      <c r="A321" s="31" t="s">
        <v>576</v>
      </c>
      <c r="B321" s="19">
        <v>16385.29</v>
      </c>
      <c r="C321" s="21" t="s">
        <v>577</v>
      </c>
      <c r="F321" s="38"/>
    </row>
    <row r="322" spans="1:6" ht="29.4" customHeight="1" x14ac:dyDescent="0.3">
      <c r="A322" s="31" t="s">
        <v>578</v>
      </c>
      <c r="B322" s="19">
        <v>5417.27</v>
      </c>
      <c r="C322" s="25" t="s">
        <v>747</v>
      </c>
      <c r="F322" s="39"/>
    </row>
    <row r="323" spans="1:6" ht="29.4" customHeight="1" x14ac:dyDescent="0.3">
      <c r="A323" s="31" t="s">
        <v>579</v>
      </c>
      <c r="B323" s="19">
        <v>22517.67</v>
      </c>
      <c r="C323" s="25" t="s">
        <v>748</v>
      </c>
      <c r="F323" s="39"/>
    </row>
    <row r="324" spans="1:6" ht="29.4" customHeight="1" x14ac:dyDescent="0.3">
      <c r="A324" s="31" t="s">
        <v>580</v>
      </c>
      <c r="B324" s="19">
        <v>42331.94</v>
      </c>
      <c r="C324" s="21" t="s">
        <v>581</v>
      </c>
      <c r="F324" s="38"/>
    </row>
    <row r="325" spans="1:6" ht="29.4" customHeight="1" x14ac:dyDescent="0.3">
      <c r="A325" s="31" t="s">
        <v>582</v>
      </c>
      <c r="B325" s="19">
        <v>58757.5</v>
      </c>
      <c r="C325" s="21" t="s">
        <v>583</v>
      </c>
      <c r="F325" s="38"/>
    </row>
    <row r="326" spans="1:6" ht="29.4" customHeight="1" x14ac:dyDescent="0.3">
      <c r="A326" s="31" t="s">
        <v>97</v>
      </c>
      <c r="B326" s="19">
        <v>17295.27</v>
      </c>
      <c r="C326" s="21" t="s">
        <v>584</v>
      </c>
    </row>
    <row r="327" spans="1:6" ht="29.4" customHeight="1" x14ac:dyDescent="0.3">
      <c r="A327" s="31" t="s">
        <v>585</v>
      </c>
      <c r="B327" s="19">
        <v>18311.03</v>
      </c>
      <c r="C327" s="21" t="s">
        <v>586</v>
      </c>
    </row>
    <row r="328" spans="1:6" ht="29.4" customHeight="1" x14ac:dyDescent="0.3">
      <c r="A328" s="31" t="s">
        <v>587</v>
      </c>
      <c r="B328" s="19">
        <v>27737.41</v>
      </c>
      <c r="C328" s="21" t="s">
        <v>588</v>
      </c>
    </row>
    <row r="329" spans="1:6" ht="29.4" customHeight="1" x14ac:dyDescent="0.3">
      <c r="A329" s="31" t="s">
        <v>589</v>
      </c>
      <c r="B329" s="19">
        <v>13054.15</v>
      </c>
      <c r="C329" s="21" t="s">
        <v>591</v>
      </c>
    </row>
    <row r="330" spans="1:6" ht="29.4" customHeight="1" x14ac:dyDescent="0.3">
      <c r="A330" s="31" t="s">
        <v>592</v>
      </c>
      <c r="B330" s="19">
        <v>36060.120000000003</v>
      </c>
      <c r="C330" s="21" t="s">
        <v>593</v>
      </c>
    </row>
    <row r="331" spans="1:6" ht="29.4" customHeight="1" x14ac:dyDescent="0.3">
      <c r="A331" s="31" t="s">
        <v>594</v>
      </c>
      <c r="B331" s="19">
        <v>16385.29</v>
      </c>
      <c r="C331" s="21" t="s">
        <v>325</v>
      </c>
    </row>
    <row r="332" spans="1:6" ht="29.4" customHeight="1" x14ac:dyDescent="0.3">
      <c r="A332" s="31" t="s">
        <v>595</v>
      </c>
      <c r="B332" s="19">
        <v>54057.98</v>
      </c>
      <c r="C332" s="21" t="s">
        <v>596</v>
      </c>
    </row>
    <row r="333" spans="1:6" ht="29.4" customHeight="1" x14ac:dyDescent="0.3">
      <c r="A333" s="31" t="s">
        <v>597</v>
      </c>
      <c r="B333" s="19">
        <v>12042.94</v>
      </c>
      <c r="C333" s="21" t="s">
        <v>598</v>
      </c>
    </row>
    <row r="334" spans="1:6" ht="29.4" customHeight="1" x14ac:dyDescent="0.3">
      <c r="A334" s="31" t="s">
        <v>599</v>
      </c>
      <c r="B334" s="19">
        <v>34767.61</v>
      </c>
      <c r="C334" s="21" t="s">
        <v>600</v>
      </c>
    </row>
    <row r="335" spans="1:6" ht="29.4" customHeight="1" x14ac:dyDescent="0.3">
      <c r="A335" s="31" t="s">
        <v>601</v>
      </c>
      <c r="B335" s="19">
        <v>30896.3</v>
      </c>
      <c r="C335" s="21" t="s">
        <v>602</v>
      </c>
    </row>
    <row r="336" spans="1:6" ht="29.4" customHeight="1" x14ac:dyDescent="0.3">
      <c r="A336" s="31" t="s">
        <v>603</v>
      </c>
      <c r="B336" s="19">
        <v>27506.73</v>
      </c>
      <c r="C336" s="21" t="s">
        <v>604</v>
      </c>
    </row>
    <row r="337" spans="1:3" ht="29.4" customHeight="1" x14ac:dyDescent="0.3">
      <c r="A337" s="31" t="s">
        <v>113</v>
      </c>
      <c r="B337" s="19">
        <v>62005.39</v>
      </c>
      <c r="C337" s="21" t="s">
        <v>114</v>
      </c>
    </row>
    <row r="338" spans="1:3" ht="29.4" customHeight="1" x14ac:dyDescent="0.3">
      <c r="A338" s="31" t="s">
        <v>605</v>
      </c>
      <c r="B338" s="19">
        <v>29435.8</v>
      </c>
      <c r="C338" s="21" t="s">
        <v>606</v>
      </c>
    </row>
    <row r="339" spans="1:3" ht="29.4" customHeight="1" x14ac:dyDescent="0.3">
      <c r="A339" s="31" t="s">
        <v>123</v>
      </c>
      <c r="B339" s="19">
        <v>3713.56</v>
      </c>
      <c r="C339" s="21" t="s">
        <v>124</v>
      </c>
    </row>
    <row r="340" spans="1:3" ht="29.4" customHeight="1" x14ac:dyDescent="0.3">
      <c r="A340" s="31" t="s">
        <v>607</v>
      </c>
      <c r="B340" s="19">
        <v>24892.49</v>
      </c>
      <c r="C340" s="21" t="s">
        <v>392</v>
      </c>
    </row>
    <row r="341" spans="1:3" ht="29.4" customHeight="1" x14ac:dyDescent="0.3">
      <c r="A341" s="31" t="s">
        <v>80</v>
      </c>
      <c r="B341" s="19">
        <v>12598.06</v>
      </c>
      <c r="C341" s="21" t="s">
        <v>608</v>
      </c>
    </row>
    <row r="342" spans="1:3" ht="29.4" customHeight="1" x14ac:dyDescent="0.3">
      <c r="A342" s="31" t="s">
        <v>609</v>
      </c>
      <c r="B342" s="19">
        <v>3554.79</v>
      </c>
      <c r="C342" s="21" t="s">
        <v>347</v>
      </c>
    </row>
    <row r="343" spans="1:3" ht="29.4" customHeight="1" x14ac:dyDescent="0.3">
      <c r="A343" s="31" t="s">
        <v>611</v>
      </c>
      <c r="B343" s="19">
        <v>62723.38</v>
      </c>
      <c r="C343" s="21" t="s">
        <v>612</v>
      </c>
    </row>
    <row r="344" spans="1:3" ht="29.4" customHeight="1" x14ac:dyDescent="0.3">
      <c r="A344" s="31" t="s">
        <v>613</v>
      </c>
      <c r="B344" s="19">
        <v>70608.86</v>
      </c>
      <c r="C344" s="21" t="s">
        <v>504</v>
      </c>
    </row>
    <row r="345" spans="1:3" ht="29.4" customHeight="1" x14ac:dyDescent="0.3">
      <c r="A345" s="31" t="s">
        <v>146</v>
      </c>
      <c r="B345" s="19">
        <v>12829.83</v>
      </c>
      <c r="C345" s="21" t="s">
        <v>614</v>
      </c>
    </row>
    <row r="346" spans="1:3" ht="29.4" customHeight="1" x14ac:dyDescent="0.3">
      <c r="A346" s="31" t="s">
        <v>615</v>
      </c>
      <c r="B346" s="19">
        <v>42747.38</v>
      </c>
      <c r="C346" s="21" t="s">
        <v>350</v>
      </c>
    </row>
    <row r="347" spans="1:3" ht="29.4" customHeight="1" x14ac:dyDescent="0.3">
      <c r="A347" s="31" t="s">
        <v>616</v>
      </c>
      <c r="B347" s="19">
        <v>33914.32</v>
      </c>
      <c r="C347" s="21" t="s">
        <v>617</v>
      </c>
    </row>
    <row r="348" spans="1:3" ht="29.4" customHeight="1" x14ac:dyDescent="0.3">
      <c r="A348" s="31" t="s">
        <v>618</v>
      </c>
      <c r="B348" s="19">
        <v>26011.69</v>
      </c>
      <c r="C348" s="21" t="s">
        <v>619</v>
      </c>
    </row>
    <row r="349" spans="1:3" ht="29.4" customHeight="1" x14ac:dyDescent="0.3">
      <c r="A349" s="31" t="s">
        <v>620</v>
      </c>
      <c r="B349" s="19">
        <v>34884.53</v>
      </c>
      <c r="C349" s="21" t="s">
        <v>621</v>
      </c>
    </row>
    <row r="350" spans="1:3" ht="29.4" customHeight="1" x14ac:dyDescent="0.3">
      <c r="A350" s="31" t="s">
        <v>622</v>
      </c>
      <c r="B350" s="19">
        <v>7956.12</v>
      </c>
      <c r="C350" s="21" t="s">
        <v>623</v>
      </c>
    </row>
    <row r="351" spans="1:3" ht="29.4" customHeight="1" x14ac:dyDescent="0.3">
      <c r="A351" s="31" t="s">
        <v>624</v>
      </c>
      <c r="B351" s="19">
        <v>34758.720000000001</v>
      </c>
      <c r="C351" s="21" t="s">
        <v>625</v>
      </c>
    </row>
    <row r="352" spans="1:3" ht="29.4" customHeight="1" x14ac:dyDescent="0.3">
      <c r="A352" s="31" t="s">
        <v>626</v>
      </c>
      <c r="B352" s="19">
        <v>119640.17</v>
      </c>
      <c r="C352" s="21" t="s">
        <v>538</v>
      </c>
    </row>
    <row r="353" spans="1:6" ht="29.4" customHeight="1" x14ac:dyDescent="0.3">
      <c r="A353" s="31" t="s">
        <v>628</v>
      </c>
      <c r="B353" s="19">
        <v>19575.849999999999</v>
      </c>
      <c r="C353" s="21" t="s">
        <v>629</v>
      </c>
    </row>
    <row r="354" spans="1:6" ht="29.4" customHeight="1" x14ac:dyDescent="0.3">
      <c r="A354" s="31" t="s">
        <v>630</v>
      </c>
      <c r="B354" s="19">
        <v>18733.32</v>
      </c>
      <c r="C354" s="21" t="s">
        <v>590</v>
      </c>
    </row>
    <row r="355" spans="1:6" ht="29.4" customHeight="1" x14ac:dyDescent="0.3">
      <c r="A355" s="31" t="s">
        <v>174</v>
      </c>
      <c r="B355" s="19">
        <v>41708.19</v>
      </c>
      <c r="C355" s="21" t="s">
        <v>631</v>
      </c>
    </row>
    <row r="356" spans="1:6" ht="29.4" customHeight="1" x14ac:dyDescent="0.3">
      <c r="A356" s="31" t="s">
        <v>632</v>
      </c>
      <c r="B356" s="19">
        <v>33437.65</v>
      </c>
      <c r="C356" s="21" t="s">
        <v>633</v>
      </c>
    </row>
    <row r="357" spans="1:6" ht="29.4" customHeight="1" x14ac:dyDescent="0.3">
      <c r="A357" s="31" t="s">
        <v>634</v>
      </c>
      <c r="B357" s="19">
        <v>30465.78</v>
      </c>
      <c r="C357" s="21" t="s">
        <v>493</v>
      </c>
    </row>
    <row r="358" spans="1:6" ht="29.4" customHeight="1" x14ac:dyDescent="0.3">
      <c r="A358" s="31" t="s">
        <v>175</v>
      </c>
      <c r="B358" s="19">
        <v>29938</v>
      </c>
      <c r="C358" s="21" t="s">
        <v>635</v>
      </c>
    </row>
    <row r="359" spans="1:6" ht="29.4" customHeight="1" x14ac:dyDescent="0.3">
      <c r="A359" s="31" t="s">
        <v>636</v>
      </c>
      <c r="B359" s="19">
        <v>24018.47</v>
      </c>
      <c r="C359" s="21" t="s">
        <v>637</v>
      </c>
    </row>
    <row r="360" spans="1:6" ht="29.4" customHeight="1" x14ac:dyDescent="0.3">
      <c r="A360" s="31" t="s">
        <v>638</v>
      </c>
      <c r="B360" s="19">
        <v>6112.38</v>
      </c>
      <c r="C360" s="21" t="s">
        <v>639</v>
      </c>
    </row>
    <row r="361" spans="1:6" ht="29.4" customHeight="1" x14ac:dyDescent="0.3">
      <c r="A361" s="31" t="s">
        <v>206</v>
      </c>
      <c r="B361" s="19">
        <v>81354.52</v>
      </c>
      <c r="C361" s="25" t="s">
        <v>749</v>
      </c>
      <c r="F361" s="39"/>
    </row>
    <row r="362" spans="1:6" ht="29.4" customHeight="1" x14ac:dyDescent="0.3">
      <c r="A362" s="31" t="s">
        <v>641</v>
      </c>
      <c r="B362" s="19">
        <v>17592.310000000001</v>
      </c>
      <c r="C362" s="21" t="s">
        <v>640</v>
      </c>
    </row>
    <row r="363" spans="1:6" ht="29.4" customHeight="1" x14ac:dyDescent="0.3">
      <c r="A363" s="31" t="s">
        <v>642</v>
      </c>
      <c r="B363" s="19">
        <v>29035.360000000001</v>
      </c>
      <c r="C363" s="21" t="s">
        <v>643</v>
      </c>
    </row>
    <row r="364" spans="1:6" ht="29.4" customHeight="1" x14ac:dyDescent="0.3">
      <c r="A364" s="31" t="s">
        <v>644</v>
      </c>
      <c r="B364" s="19">
        <v>67334.720000000001</v>
      </c>
      <c r="C364" s="21" t="s">
        <v>646</v>
      </c>
    </row>
    <row r="365" spans="1:6" ht="29.4" customHeight="1" x14ac:dyDescent="0.3">
      <c r="A365" s="31" t="s">
        <v>647</v>
      </c>
      <c r="B365" s="19">
        <v>3399.53</v>
      </c>
      <c r="C365" s="21" t="s">
        <v>648</v>
      </c>
    </row>
    <row r="366" spans="1:6" ht="29.4" customHeight="1" x14ac:dyDescent="0.3">
      <c r="A366" s="31" t="s">
        <v>650</v>
      </c>
      <c r="B366" s="19">
        <v>18244.41</v>
      </c>
      <c r="C366" s="21" t="s">
        <v>649</v>
      </c>
    </row>
    <row r="367" spans="1:6" ht="29.4" customHeight="1" x14ac:dyDescent="0.3">
      <c r="A367" s="31" t="s">
        <v>651</v>
      </c>
      <c r="B367" s="19">
        <v>64633.86</v>
      </c>
      <c r="C367" s="21" t="s">
        <v>652</v>
      </c>
    </row>
    <row r="368" spans="1:6" ht="29.4" customHeight="1" x14ac:dyDescent="0.3">
      <c r="A368" s="31" t="s">
        <v>296</v>
      </c>
      <c r="B368" s="19">
        <v>9008.16</v>
      </c>
      <c r="C368" s="21" t="s">
        <v>653</v>
      </c>
    </row>
    <row r="369" spans="1:3" ht="29.4" customHeight="1" x14ac:dyDescent="0.3">
      <c r="A369" s="31" t="s">
        <v>654</v>
      </c>
      <c r="B369" s="19">
        <v>25502.36</v>
      </c>
      <c r="C369" s="21" t="s">
        <v>655</v>
      </c>
    </row>
    <row r="370" spans="1:3" ht="29.4" customHeight="1" x14ac:dyDescent="0.3">
      <c r="A370" s="31" t="s">
        <v>656</v>
      </c>
      <c r="B370" s="19">
        <v>43061.42</v>
      </c>
      <c r="C370" s="21" t="s">
        <v>657</v>
      </c>
    </row>
    <row r="371" spans="1:3" ht="29.4" customHeight="1" x14ac:dyDescent="0.3">
      <c r="A371" s="31" t="s">
        <v>301</v>
      </c>
      <c r="B371" s="19">
        <v>14819.48</v>
      </c>
      <c r="C371" s="21" t="s">
        <v>658</v>
      </c>
    </row>
    <row r="372" spans="1:3" ht="29.4" customHeight="1" x14ac:dyDescent="0.3">
      <c r="A372" s="31" t="s">
        <v>659</v>
      </c>
      <c r="B372" s="19">
        <v>56337.67</v>
      </c>
      <c r="C372" s="21" t="s">
        <v>660</v>
      </c>
    </row>
    <row r="373" spans="1:3" ht="29.4" customHeight="1" x14ac:dyDescent="0.3">
      <c r="A373" s="31" t="s">
        <v>661</v>
      </c>
      <c r="B373" s="19">
        <v>53980.36</v>
      </c>
      <c r="C373" s="21" t="s">
        <v>662</v>
      </c>
    </row>
    <row r="374" spans="1:3" ht="29.4" customHeight="1" x14ac:dyDescent="0.3">
      <c r="A374" s="31" t="s">
        <v>307</v>
      </c>
      <c r="B374" s="19">
        <v>1194.5</v>
      </c>
      <c r="C374" s="21" t="s">
        <v>308</v>
      </c>
    </row>
    <row r="375" spans="1:3" ht="29.4" customHeight="1" x14ac:dyDescent="0.3">
      <c r="A375" s="31" t="s">
        <v>663</v>
      </c>
      <c r="B375" s="19">
        <v>16265.5</v>
      </c>
      <c r="C375" s="21" t="s">
        <v>627</v>
      </c>
    </row>
    <row r="376" spans="1:3" ht="29.4" customHeight="1" x14ac:dyDescent="0.3">
      <c r="A376" s="31" t="s">
        <v>664</v>
      </c>
      <c r="B376" s="19">
        <v>23907.85</v>
      </c>
      <c r="C376" s="21" t="s">
        <v>610</v>
      </c>
    </row>
    <row r="377" spans="1:3" ht="29.4" customHeight="1" x14ac:dyDescent="0.3">
      <c r="A377" s="31" t="s">
        <v>665</v>
      </c>
      <c r="B377" s="19">
        <v>81251.740000000005</v>
      </c>
      <c r="C377" s="21" t="s">
        <v>459</v>
      </c>
    </row>
    <row r="378" spans="1:3" ht="29.4" customHeight="1" x14ac:dyDescent="0.3">
      <c r="A378" s="31" t="s">
        <v>666</v>
      </c>
      <c r="B378" s="19">
        <v>30858.33</v>
      </c>
      <c r="C378" s="21" t="s">
        <v>508</v>
      </c>
    </row>
    <row r="379" spans="1:3" ht="29.4" customHeight="1" x14ac:dyDescent="0.3">
      <c r="A379" s="31" t="s">
        <v>331</v>
      </c>
      <c r="B379" s="19">
        <v>28656.04</v>
      </c>
      <c r="C379" s="21" t="s">
        <v>333</v>
      </c>
    </row>
    <row r="380" spans="1:3" ht="29.4" customHeight="1" x14ac:dyDescent="0.3">
      <c r="A380" s="31" t="s">
        <v>668</v>
      </c>
      <c r="B380" s="19">
        <v>23010.68</v>
      </c>
      <c r="C380" s="21" t="s">
        <v>669</v>
      </c>
    </row>
    <row r="381" spans="1:3" ht="29.4" customHeight="1" x14ac:dyDescent="0.3">
      <c r="A381" s="31" t="s">
        <v>670</v>
      </c>
      <c r="B381" s="19">
        <v>8411.51</v>
      </c>
      <c r="C381" s="21" t="s">
        <v>671</v>
      </c>
    </row>
    <row r="382" spans="1:3" ht="29.4" customHeight="1" x14ac:dyDescent="0.3">
      <c r="A382" s="31" t="s">
        <v>672</v>
      </c>
      <c r="B382" s="19">
        <v>36877.03</v>
      </c>
      <c r="C382" s="21" t="s">
        <v>673</v>
      </c>
    </row>
    <row r="383" spans="1:3" ht="29.4" customHeight="1" x14ac:dyDescent="0.3">
      <c r="A383" s="31" t="s">
        <v>674</v>
      </c>
      <c r="B383" s="19">
        <v>11351.67</v>
      </c>
      <c r="C383" s="21" t="s">
        <v>332</v>
      </c>
    </row>
    <row r="384" spans="1:3" ht="29.4" customHeight="1" x14ac:dyDescent="0.3">
      <c r="A384" s="31" t="s">
        <v>675</v>
      </c>
      <c r="B384" s="19">
        <v>109307.67</v>
      </c>
      <c r="C384" s="21" t="s">
        <v>676</v>
      </c>
    </row>
    <row r="385" spans="1:6" ht="29.4" customHeight="1" x14ac:dyDescent="0.3">
      <c r="A385" s="31" t="s">
        <v>677</v>
      </c>
      <c r="B385" s="19">
        <v>31515.86</v>
      </c>
      <c r="C385" s="21" t="s">
        <v>678</v>
      </c>
    </row>
    <row r="386" spans="1:6" ht="29.4" customHeight="1" x14ac:dyDescent="0.3">
      <c r="A386" s="31" t="s">
        <v>370</v>
      </c>
      <c r="B386" s="19">
        <v>8990.67</v>
      </c>
      <c r="C386" s="21" t="s">
        <v>371</v>
      </c>
    </row>
    <row r="387" spans="1:6" ht="29.4" customHeight="1" x14ac:dyDescent="0.3">
      <c r="A387" s="31" t="s">
        <v>62</v>
      </c>
      <c r="B387" s="19">
        <v>34067.660000000003</v>
      </c>
      <c r="C387" s="21" t="s">
        <v>680</v>
      </c>
    </row>
    <row r="388" spans="1:6" ht="29.4" customHeight="1" x14ac:dyDescent="0.3">
      <c r="A388" s="31" t="s">
        <v>681</v>
      </c>
      <c r="B388" s="19">
        <v>20513.64</v>
      </c>
      <c r="C388" s="21" t="s">
        <v>682</v>
      </c>
    </row>
    <row r="389" spans="1:6" ht="29.4" customHeight="1" x14ac:dyDescent="0.3">
      <c r="A389" s="31" t="s">
        <v>683</v>
      </c>
      <c r="B389" s="19">
        <v>48846.49</v>
      </c>
      <c r="C389" s="21" t="s">
        <v>679</v>
      </c>
    </row>
    <row r="390" spans="1:6" ht="29.4" customHeight="1" x14ac:dyDescent="0.3">
      <c r="A390" s="31" t="s">
        <v>684</v>
      </c>
      <c r="B390" s="19">
        <v>201217.66</v>
      </c>
      <c r="C390" s="21" t="s">
        <v>685</v>
      </c>
    </row>
    <row r="391" spans="1:6" ht="29.4" customHeight="1" x14ac:dyDescent="0.3">
      <c r="A391" s="31" t="s">
        <v>436</v>
      </c>
      <c r="B391" s="19">
        <v>7471.89</v>
      </c>
      <c r="C391" s="21" t="s">
        <v>437</v>
      </c>
    </row>
    <row r="392" spans="1:6" ht="29.4" customHeight="1" x14ac:dyDescent="0.3">
      <c r="A392" s="31" t="s">
        <v>686</v>
      </c>
      <c r="B392" s="19">
        <v>3308.48</v>
      </c>
      <c r="C392" s="21" t="s">
        <v>257</v>
      </c>
    </row>
    <row r="393" spans="1:6" ht="29.4" customHeight="1" x14ac:dyDescent="0.3">
      <c r="A393" s="31" t="s">
        <v>687</v>
      </c>
      <c r="B393" s="19">
        <v>91964.800000000003</v>
      </c>
      <c r="C393" s="21" t="s">
        <v>688</v>
      </c>
    </row>
    <row r="394" spans="1:6" ht="29.4" customHeight="1" x14ac:dyDescent="0.3">
      <c r="A394" s="31" t="s">
        <v>689</v>
      </c>
      <c r="B394" s="19">
        <v>26855.78</v>
      </c>
      <c r="C394" s="21" t="s">
        <v>690</v>
      </c>
    </row>
    <row r="395" spans="1:6" ht="29.4" customHeight="1" x14ac:dyDescent="0.3">
      <c r="A395" s="31" t="s">
        <v>691</v>
      </c>
      <c r="B395" s="19">
        <v>11525.46</v>
      </c>
      <c r="C395" s="21" t="s">
        <v>692</v>
      </c>
    </row>
    <row r="396" spans="1:6" ht="29.4" customHeight="1" x14ac:dyDescent="0.3">
      <c r="A396" s="31" t="s">
        <v>445</v>
      </c>
      <c r="B396" s="19">
        <v>37630.9</v>
      </c>
      <c r="C396" s="21" t="s">
        <v>446</v>
      </c>
      <c r="F396" s="38"/>
    </row>
    <row r="397" spans="1:6" ht="29.4" customHeight="1" x14ac:dyDescent="0.3">
      <c r="A397" s="31" t="s">
        <v>693</v>
      </c>
      <c r="B397" s="19">
        <v>24280.75</v>
      </c>
      <c r="C397" s="25" t="s">
        <v>750</v>
      </c>
      <c r="F397" s="39"/>
    </row>
    <row r="398" spans="1:6" ht="29.4" customHeight="1" x14ac:dyDescent="0.3">
      <c r="A398" s="31" t="s">
        <v>456</v>
      </c>
      <c r="B398" s="19">
        <v>1866.38</v>
      </c>
      <c r="C398" s="21" t="s">
        <v>457</v>
      </c>
      <c r="F398" s="38"/>
    </row>
    <row r="399" spans="1:6" ht="29.4" customHeight="1" x14ac:dyDescent="0.3">
      <c r="A399" s="31" t="s">
        <v>694</v>
      </c>
      <c r="B399" s="19">
        <v>16385.29</v>
      </c>
      <c r="C399" s="21" t="s">
        <v>695</v>
      </c>
      <c r="F399" s="38"/>
    </row>
    <row r="400" spans="1:6" ht="29.4" customHeight="1" x14ac:dyDescent="0.3">
      <c r="A400" s="31" t="s">
        <v>696</v>
      </c>
      <c r="B400" s="19">
        <v>7540.78</v>
      </c>
      <c r="C400" s="21" t="s">
        <v>387</v>
      </c>
      <c r="F400" s="38"/>
    </row>
    <row r="401" spans="1:6" ht="29.4" customHeight="1" x14ac:dyDescent="0.3">
      <c r="A401" s="31" t="s">
        <v>697</v>
      </c>
      <c r="B401" s="19">
        <v>8919.64</v>
      </c>
      <c r="C401" s="21" t="s">
        <v>698</v>
      </c>
      <c r="F401" s="38"/>
    </row>
    <row r="402" spans="1:6" ht="29.4" customHeight="1" x14ac:dyDescent="0.3">
      <c r="A402" s="31" t="s">
        <v>483</v>
      </c>
      <c r="B402" s="19">
        <v>43662.400000000001</v>
      </c>
      <c r="C402" s="21" t="s">
        <v>484</v>
      </c>
      <c r="F402" s="38"/>
    </row>
    <row r="403" spans="1:6" ht="29.4" customHeight="1" x14ac:dyDescent="0.3">
      <c r="A403" s="31" t="s">
        <v>699</v>
      </c>
      <c r="B403" s="19">
        <v>26421.17</v>
      </c>
      <c r="C403" s="21" t="s">
        <v>645</v>
      </c>
      <c r="F403" s="38"/>
    </row>
    <row r="404" spans="1:6" ht="29.4" customHeight="1" x14ac:dyDescent="0.3">
      <c r="A404" s="31" t="s">
        <v>700</v>
      </c>
      <c r="B404" s="19">
        <v>16385.29</v>
      </c>
      <c r="C404" s="21" t="s">
        <v>701</v>
      </c>
      <c r="F404" s="38"/>
    </row>
    <row r="405" spans="1:6" ht="29.4" customHeight="1" x14ac:dyDescent="0.3">
      <c r="A405" s="31" t="s">
        <v>487</v>
      </c>
      <c r="B405" s="19">
        <v>28135.91</v>
      </c>
      <c r="C405" s="21" t="s">
        <v>702</v>
      </c>
      <c r="F405" s="38"/>
    </row>
    <row r="406" spans="1:6" ht="29.4" customHeight="1" x14ac:dyDescent="0.3">
      <c r="A406" s="31" t="s">
        <v>703</v>
      </c>
      <c r="B406" s="19">
        <v>145064.88</v>
      </c>
      <c r="C406" s="21" t="s">
        <v>530</v>
      </c>
      <c r="F406" s="38"/>
    </row>
    <row r="407" spans="1:6" ht="29.4" customHeight="1" x14ac:dyDescent="0.3">
      <c r="A407" s="31" t="s">
        <v>502</v>
      </c>
      <c r="B407" s="19">
        <v>9087.1</v>
      </c>
      <c r="C407" s="21" t="s">
        <v>260</v>
      </c>
      <c r="F407" s="38"/>
    </row>
    <row r="408" spans="1:6" ht="29.4" customHeight="1" x14ac:dyDescent="0.3">
      <c r="A408" s="31" t="s">
        <v>704</v>
      </c>
      <c r="B408" s="19">
        <v>34652.67</v>
      </c>
      <c r="C408" s="21" t="s">
        <v>705</v>
      </c>
      <c r="F408" s="38"/>
    </row>
    <row r="409" spans="1:6" ht="29.4" customHeight="1" x14ac:dyDescent="0.3">
      <c r="A409" s="31" t="s">
        <v>706</v>
      </c>
      <c r="B409" s="19">
        <v>14494.08</v>
      </c>
      <c r="C409" s="21" t="s">
        <v>707</v>
      </c>
      <c r="F409" s="38"/>
    </row>
    <row r="410" spans="1:6" ht="29.4" customHeight="1" x14ac:dyDescent="0.3">
      <c r="A410" s="31" t="s">
        <v>708</v>
      </c>
      <c r="B410" s="19">
        <v>6747.01</v>
      </c>
      <c r="C410" s="21" t="s">
        <v>709</v>
      </c>
      <c r="F410" s="38"/>
    </row>
    <row r="411" spans="1:6" ht="29.4" customHeight="1" x14ac:dyDescent="0.3">
      <c r="A411" s="31" t="s">
        <v>710</v>
      </c>
      <c r="B411" s="19">
        <v>27696.6</v>
      </c>
      <c r="C411" s="21" t="s">
        <v>711</v>
      </c>
      <c r="F411" s="38"/>
    </row>
    <row r="412" spans="1:6" ht="29.4" customHeight="1" x14ac:dyDescent="0.3">
      <c r="A412" s="31" t="s">
        <v>712</v>
      </c>
      <c r="B412" s="19">
        <v>64436.92</v>
      </c>
      <c r="C412" s="21" t="s">
        <v>713</v>
      </c>
      <c r="F412" s="38"/>
    </row>
    <row r="413" spans="1:6" ht="29.4" customHeight="1" x14ac:dyDescent="0.3">
      <c r="A413" s="31" t="s">
        <v>715</v>
      </c>
      <c r="B413" s="19">
        <v>14827.79</v>
      </c>
      <c r="C413" s="21" t="s">
        <v>714</v>
      </c>
      <c r="F413" s="38"/>
    </row>
    <row r="414" spans="1:6" ht="29.4" customHeight="1" x14ac:dyDescent="0.3">
      <c r="A414" s="31" t="s">
        <v>716</v>
      </c>
      <c r="B414" s="19">
        <v>11370.1</v>
      </c>
      <c r="C414" s="25" t="s">
        <v>751</v>
      </c>
      <c r="F414" s="39"/>
    </row>
    <row r="415" spans="1:6" ht="29.4" customHeight="1" x14ac:dyDescent="0.3">
      <c r="A415" s="31" t="s">
        <v>717</v>
      </c>
      <c r="B415" s="19">
        <v>22994.89</v>
      </c>
      <c r="C415" s="25" t="s">
        <v>752</v>
      </c>
      <c r="F415" s="39"/>
    </row>
    <row r="416" spans="1:6" ht="29.4" customHeight="1" x14ac:dyDescent="0.3">
      <c r="A416" s="31" t="s">
        <v>533</v>
      </c>
      <c r="B416" s="19">
        <v>8613.3799999999992</v>
      </c>
      <c r="C416" s="21" t="s">
        <v>534</v>
      </c>
      <c r="F416" s="38"/>
    </row>
    <row r="417" spans="1:6" ht="29.4" customHeight="1" x14ac:dyDescent="0.3">
      <c r="A417" s="31" t="s">
        <v>718</v>
      </c>
      <c r="B417" s="19">
        <v>28207.05</v>
      </c>
      <c r="C417" s="21" t="s">
        <v>719</v>
      </c>
      <c r="F417" s="38"/>
    </row>
    <row r="418" spans="1:6" ht="29.4" customHeight="1" x14ac:dyDescent="0.3">
      <c r="A418" s="31" t="s">
        <v>720</v>
      </c>
      <c r="B418" s="19">
        <v>15596.69</v>
      </c>
      <c r="C418" s="21" t="s">
        <v>667</v>
      </c>
      <c r="F418" s="38"/>
    </row>
    <row r="419" spans="1:6" ht="29.4" customHeight="1" x14ac:dyDescent="0.3">
      <c r="A419" s="31" t="s">
        <v>721</v>
      </c>
      <c r="B419" s="19">
        <v>6824.77</v>
      </c>
      <c r="C419" s="21" t="s">
        <v>722</v>
      </c>
      <c r="F419" s="38"/>
    </row>
    <row r="420" spans="1:6" ht="29.4" customHeight="1" x14ac:dyDescent="0.3">
      <c r="A420" s="31" t="s">
        <v>723</v>
      </c>
      <c r="B420" s="19">
        <v>17694.400000000001</v>
      </c>
      <c r="C420" s="21" t="s">
        <v>724</v>
      </c>
      <c r="F420" s="38"/>
    </row>
    <row r="421" spans="1:6" ht="29.4" customHeight="1" x14ac:dyDescent="0.3">
      <c r="A421" s="31" t="s">
        <v>725</v>
      </c>
      <c r="B421" s="19">
        <v>51541.24</v>
      </c>
      <c r="C421" s="21" t="s">
        <v>726</v>
      </c>
      <c r="F421" s="38"/>
    </row>
    <row r="422" spans="1:6" ht="29.4" customHeight="1" x14ac:dyDescent="0.3">
      <c r="A422" s="31" t="s">
        <v>727</v>
      </c>
      <c r="B422" s="19">
        <v>12415.48</v>
      </c>
      <c r="C422" s="21" t="s">
        <v>728</v>
      </c>
      <c r="F422" s="38"/>
    </row>
    <row r="423" spans="1:6" ht="29.4" customHeight="1" x14ac:dyDescent="0.3">
      <c r="A423" s="31" t="s">
        <v>578</v>
      </c>
      <c r="B423" s="19">
        <v>46690.720000000001</v>
      </c>
      <c r="C423" s="21" t="s">
        <v>475</v>
      </c>
      <c r="F423" s="38"/>
    </row>
    <row r="424" spans="1:6" ht="29.4" customHeight="1" x14ac:dyDescent="0.3">
      <c r="A424" s="31" t="s">
        <v>729</v>
      </c>
      <c r="B424" s="19">
        <v>99375</v>
      </c>
      <c r="C424" s="21" t="s">
        <v>730</v>
      </c>
      <c r="F424" s="38"/>
    </row>
    <row r="425" spans="1:6" ht="29.4" customHeight="1" x14ac:dyDescent="0.3">
      <c r="A425" s="31" t="s">
        <v>731</v>
      </c>
      <c r="B425" s="19">
        <v>12460.39</v>
      </c>
      <c r="C425" s="21" t="s">
        <v>732</v>
      </c>
      <c r="F425" s="38"/>
    </row>
    <row r="426" spans="1:6" ht="29.4" customHeight="1" x14ac:dyDescent="0.3">
      <c r="A426" s="31" t="s">
        <v>733</v>
      </c>
      <c r="B426" s="19">
        <v>34590.11</v>
      </c>
      <c r="C426" s="21" t="s">
        <v>337</v>
      </c>
      <c r="F426" s="38"/>
    </row>
    <row r="427" spans="1:6" ht="29.4" customHeight="1" x14ac:dyDescent="0.3">
      <c r="A427" s="31" t="s">
        <v>734</v>
      </c>
      <c r="B427" s="19">
        <v>18849.349999999999</v>
      </c>
      <c r="C427" s="21" t="s">
        <v>252</v>
      </c>
    </row>
    <row r="428" spans="1:6" ht="29.4" customHeight="1" x14ac:dyDescent="0.3">
      <c r="A428" s="31" t="s">
        <v>735</v>
      </c>
      <c r="B428" s="19">
        <v>36588.42</v>
      </c>
      <c r="C428" s="21" t="s">
        <v>736</v>
      </c>
    </row>
    <row r="429" spans="1:6" ht="29.4" customHeight="1" x14ac:dyDescent="0.3">
      <c r="A429" s="31" t="s">
        <v>737</v>
      </c>
      <c r="B429" s="19">
        <v>35360.57</v>
      </c>
      <c r="C429" s="21" t="s">
        <v>738</v>
      </c>
    </row>
    <row r="430" spans="1:6" ht="30" customHeight="1" x14ac:dyDescent="0.3">
      <c r="A430" s="1" t="s">
        <v>5</v>
      </c>
      <c r="B430" s="2">
        <f>SUM(B7,B34,B41,B66,B72,B81)</f>
        <v>14015217.650000006</v>
      </c>
      <c r="C430" s="3"/>
    </row>
    <row r="436" spans="3:3" x14ac:dyDescent="0.3">
      <c r="C436" s="28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2023.</vt:lpstr>
      <vt:lpstr>'2023.'!Ispis_naslova</vt:lpstr>
      <vt:lpstr>'2023.'!Podrucje_ispisa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Markota Tamara</dc:creator>
  <cp:lastModifiedBy>Segečić Vlatka</cp:lastModifiedBy>
  <cp:lastPrinted>2025-03-17T09:38:18Z</cp:lastPrinted>
  <dcterms:created xsi:type="dcterms:W3CDTF">2019-02-13T14:22:32Z</dcterms:created>
  <dcterms:modified xsi:type="dcterms:W3CDTF">2025-03-17T14:38:29Z</dcterms:modified>
</cp:coreProperties>
</file>